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tabRatio="852" firstSheet="10" activeTab="15"/>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3" r:id="rId7"/>
    <sheet name="8_行政（事业）单位机构运行经费支出情况表" sheetId="14" r:id="rId8"/>
    <sheet name="9_支出经济分类汇总表" sheetId="7" r:id="rId9"/>
    <sheet name="10_一般公共预算“三公”经费支出情况表" sheetId="8" r:id="rId10"/>
    <sheet name="11_政府性基金预算支出情况表" sheetId="9" r:id="rId11"/>
    <sheet name="12_国有资本经营预算支出情况表" sheetId="15" r:id="rId12"/>
    <sheet name="13_政府采购预算表" sheetId="16" r:id="rId13"/>
    <sheet name="14_项目支出表" sheetId="10" r:id="rId14"/>
    <sheet name="15_单位整体绩效目标表" sheetId="11" r:id="rId15"/>
    <sheet name="16_单位预算项目绩效目标汇总表" sheetId="12" r:id="rId16"/>
  </sheets>
  <definedNames>
    <definedName name="_xlnm._FilterDatabase" localSheetId="6" hidden="1">'7_一般公共预算基本支出明细表'!$A$6:$M$16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<sst xmlns="http://schemas.openxmlformats.org/spreadsheetml/2006/main" count="1217" uniqueCount="544">
  <si>
    <t xml:space="preserve">预算01表  </t>
  </si>
  <si>
    <t>2024年单位收支总体情况表</t>
  </si>
  <si>
    <t>单位名称：鹿邑县市政维护中心</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</si>
  <si>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</si>
  <si>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</si>
  <si>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</si>
  <si>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</si>
  <si>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</si>
  <si>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</si>
  <si>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</si>
  <si>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</si>
  <si>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</si>
  <si>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</si>
  <si>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</si>
  <si>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</si>
  <si>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</si>
  <si>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</si>
  <si>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</si>
  <si>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</si>
  <si>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</si>
  <si>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</si>
  <si>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</si>
  <si>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</si>
  <si>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</si>
  <si>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</si>
  <si>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</si>
  <si>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</si>
  <si>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</si>
  <si>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</si>
  <si>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</si>
  <si>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</si>
  <si>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</si>
  <si>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</si>
  <si>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</si>
  <si>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</si>
  <si>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</si>
  <si>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</si>
  <si>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</si>
  <si>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</si>
  <si>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</si>
  <si>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</si>
  <si>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</si>
  <si>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</si>
  <si>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</si>
  <si>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</si>
  <si>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</si>
  <si>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</si>
  <si>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</si>
  <si>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</si>
  <si>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</si>
  <si>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</si>
  <si>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</si>
  <si>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</si>
  <si>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</si>
  <si>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</si>
  <si>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</si>
  <si>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</si>
  <si>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</si>
  <si>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单位名称：</t>
  </si>
  <si>
    <t>鹿邑县市政维护中心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</si>
  <si>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</si>
  <si>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</si>
  <si>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</si>
  <si>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</si>
  <si>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</si>
  <si>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</si>
  <si>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</si>
  <si>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</si>
  <si>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</si>
  <si>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</si>
  <si>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</si>
  <si>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</si>
  <si>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</si>
  <si>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</si>
  <si>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</si>
  <si>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</si>
  <si>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</si>
  <si>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195</t>
  </si>
  <si>
    <t>鹿邑县城市管理局</t>
  </si>
  <si>
    <t xml:space="preserve">  195001</t>
  </si>
  <si>
    <t xml:space="preserve">  鹿邑县城市管理局</t>
  </si>
  <si>
    <t>预算03表</t>
  </si>
  <si>
    <t>2024年单位支出总体情况表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</si>
  <si>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</si>
  <si>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</si>
  <si>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</si>
  <si>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</si>
  <si>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</si>
  <si>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</si>
  <si>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</si>
  <si>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</si>
  <si>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</si>
  <si>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</si>
  <si>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</si>
  <si>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</si>
  <si>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</si>
  <si>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</si>
  <si>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</si>
  <si>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</si>
  <si>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</si>
  <si>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</si>
  <si>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</si>
  <si>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</si>
  <si>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99</t>
  </si>
  <si>
    <t>其他社会保障和就业支出</t>
  </si>
  <si>
    <t>210</t>
  </si>
  <si>
    <t>11</t>
  </si>
  <si>
    <t>01</t>
  </si>
  <si>
    <t>行政单位医疗</t>
  </si>
  <si>
    <t>02</t>
  </si>
  <si>
    <t>事业单位医疗</t>
  </si>
  <si>
    <t>其他行政事业单位医疗支出</t>
  </si>
  <si>
    <t>211</t>
  </si>
  <si>
    <t>03</t>
  </si>
  <si>
    <t>水体</t>
  </si>
  <si>
    <t>212</t>
  </si>
  <si>
    <t>行政运行</t>
  </si>
  <si>
    <t>04</t>
  </si>
  <si>
    <t>城管执法</t>
  </si>
  <si>
    <t>其他城乡社区公共设施支出</t>
  </si>
  <si>
    <t>城乡社区环境卫生</t>
  </si>
  <si>
    <t>08</t>
  </si>
  <si>
    <t>城市建设支出</t>
  </si>
  <si>
    <t>13</t>
  </si>
  <si>
    <t>城市环境卫生</t>
  </si>
  <si>
    <t>17</t>
  </si>
  <si>
    <t>221</t>
  </si>
  <si>
    <t>住房公积金</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</si>
  <si>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</si>
  <si>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</si>
  <si>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</si>
  <si>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</si>
  <si>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</si>
  <si>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</si>
  <si>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</si>
  <si>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</si>
  <si>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</si>
  <si>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</si>
  <si>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</si>
  <si>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</si>
  <si>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</si>
  <si>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</si>
  <si>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</si>
  <si>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</si>
  <si>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</si>
  <si>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</si>
  <si>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</si>
  <si>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</si>
  <si>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</si>
  <si>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</si>
  <si>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</si>
  <si>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</si>
  <si>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</si>
  <si>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</si>
  <si>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</si>
  <si>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</si>
  <si>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</si>
  <si>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</si>
  <si>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</si>
  <si>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</si>
  <si>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</si>
  <si>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</si>
  <si>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</si>
  <si>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</si>
  <si>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</si>
  <si>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</si>
  <si>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</si>
  <si>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</si>
  <si>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</si>
  <si>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</si>
  <si>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</si>
  <si>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</si>
  <si>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</si>
  <si>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</si>
  <si>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</si>
  <si>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</si>
  <si>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</si>
  <si>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</si>
  <si>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</si>
  <si>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 xml:space="preserve"> 单位名称：</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</si>
  <si>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</si>
  <si>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</si>
  <si>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</si>
  <si>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</si>
  <si>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</si>
  <si>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</si>
  <si>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</si>
  <si>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30101</t>
  </si>
  <si>
    <t>基本工资</t>
  </si>
  <si>
    <t>50101</t>
  </si>
  <si>
    <t>工资奖金津补贴</t>
  </si>
  <si>
    <t>50501</t>
  </si>
  <si>
    <t>30102</t>
  </si>
  <si>
    <t>津贴补贴</t>
  </si>
  <si>
    <t>30103</t>
  </si>
  <si>
    <t>奖金</t>
  </si>
  <si>
    <t>30107</t>
  </si>
  <si>
    <t>绩效工资</t>
  </si>
  <si>
    <t>30108</t>
  </si>
  <si>
    <t>机关事业单位基本养老保险缴费</t>
  </si>
  <si>
    <t>50102</t>
  </si>
  <si>
    <t>社会保障缴费</t>
  </si>
  <si>
    <t>30110</t>
  </si>
  <si>
    <t>职工基本医疗保险缴费</t>
  </si>
  <si>
    <t>30112</t>
  </si>
  <si>
    <t>其他社会保障缴费</t>
  </si>
  <si>
    <t>30113</t>
  </si>
  <si>
    <t>50103</t>
  </si>
  <si>
    <t>30201</t>
  </si>
  <si>
    <t>办公费</t>
  </si>
  <si>
    <t>50201</t>
  </si>
  <si>
    <t>办公经费</t>
  </si>
  <si>
    <t>30202</t>
  </si>
  <si>
    <t>印刷费</t>
  </si>
  <si>
    <t>30205</t>
  </si>
  <si>
    <t>水费</t>
  </si>
  <si>
    <t>30206</t>
  </si>
  <si>
    <t>电费</t>
  </si>
  <si>
    <t>30231</t>
  </si>
  <si>
    <t>公务用车运行维护费</t>
  </si>
  <si>
    <t>50208</t>
  </si>
  <si>
    <t>30239</t>
  </si>
  <si>
    <t>其他交通费用</t>
  </si>
  <si>
    <t>30302</t>
  </si>
  <si>
    <t>退休费</t>
  </si>
  <si>
    <t>50905</t>
  </si>
  <si>
    <t>离退休费</t>
  </si>
  <si>
    <t>30305</t>
  </si>
  <si>
    <t>生活补助</t>
  </si>
  <si>
    <t>50901</t>
  </si>
  <si>
    <t>社会福利和救助</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</si>
  <si>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</si>
  <si>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</si>
  <si>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</si>
  <si>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</si>
  <si>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</si>
  <si>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</si>
  <si>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</si>
  <si>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</si>
  <si>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</si>
  <si>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</si>
  <si>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</si>
  <si>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</si>
  <si>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</si>
  <si>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195001</t>
  </si>
  <si>
    <t>公务交通补贴(行政统发)</t>
  </si>
  <si>
    <t>日常公用经费(事业统发)</t>
  </si>
  <si>
    <t>人员类</t>
  </si>
  <si>
    <t>工伤保险(事业统发)</t>
  </si>
  <si>
    <t>失业保险(事业统发)</t>
  </si>
  <si>
    <t>基本工资(事业统发)</t>
  </si>
  <si>
    <t>养老保险(事业统发)</t>
  </si>
  <si>
    <t>在职基本医疗保险(事业统发)</t>
  </si>
  <si>
    <t>住房公积金(事业统发)</t>
  </si>
  <si>
    <t>预算08表</t>
  </si>
  <si>
    <t>2024年行政（事业）单位机构运行经费情况表</t>
  </si>
  <si>
    <t>机构运行经费支出</t>
  </si>
  <si>
    <t>预算09表</t>
  </si>
  <si>
    <t>2024年支出经济分类汇总表</t>
  </si>
  <si>
    <t xml:space="preserve">单位名称：鹿邑县市政维护中心  </t>
  </si>
  <si>
    <t xml:space="preserve"> 部门预算经济分类  </t>
  </si>
  <si>
    <t>政府预算经济分类</t>
  </si>
  <si>
    <t xml:space="preserve"> 类</t>
  </si>
  <si>
    <t>301</t>
  </si>
  <si>
    <t>501</t>
  </si>
  <si>
    <t>505</t>
  </si>
  <si>
    <t>06</t>
  </si>
  <si>
    <t>伙食补助费</t>
  </si>
  <si>
    <t>其他工资福利支出</t>
  </si>
  <si>
    <t>07</t>
  </si>
  <si>
    <t>10</t>
  </si>
  <si>
    <t>12</t>
  </si>
  <si>
    <t>302</t>
  </si>
  <si>
    <t>502</t>
  </si>
  <si>
    <t>邮电费</t>
  </si>
  <si>
    <t>维修(护)费</t>
  </si>
  <si>
    <t>09</t>
  </si>
  <si>
    <t>维修（护）费</t>
  </si>
  <si>
    <t>14</t>
  </si>
  <si>
    <t>租赁费</t>
  </si>
  <si>
    <t>18</t>
  </si>
  <si>
    <t>专用材料费</t>
  </si>
  <si>
    <t>专用材料购置费</t>
  </si>
  <si>
    <t>25</t>
  </si>
  <si>
    <t>专用燃料费</t>
  </si>
  <si>
    <t>26</t>
  </si>
  <si>
    <t>劳务费</t>
  </si>
  <si>
    <t>委托业务费</t>
  </si>
  <si>
    <t>29</t>
  </si>
  <si>
    <t>福利费</t>
  </si>
  <si>
    <t>31</t>
  </si>
  <si>
    <t>39</t>
  </si>
  <si>
    <t>其他商品和服务支出</t>
  </si>
  <si>
    <t>303</t>
  </si>
  <si>
    <t>509</t>
  </si>
  <si>
    <t>309</t>
  </si>
  <si>
    <t>基础设施建设</t>
  </si>
  <si>
    <t>504</t>
  </si>
  <si>
    <t>19</t>
  </si>
  <si>
    <t>其他交通工具购置</t>
  </si>
  <si>
    <t>其他资本性支出</t>
  </si>
  <si>
    <t>310</t>
  </si>
  <si>
    <t>公务用车购置</t>
  </si>
  <si>
    <t>503</t>
  </si>
  <si>
    <t>预算10表</t>
  </si>
  <si>
    <t>2024年一般公共预算“三公”经费支出情况表</t>
  </si>
  <si>
    <t>单位名称:鹿邑县市政维护中心</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</si>
  <si>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</si>
  <si>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</si>
  <si>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</si>
  <si>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</si>
  <si>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</si>
  <si>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</si>
  <si>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</si>
  <si>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说明：鹿邑县市政维护中心2024年没有安排“三公”经费预算的支出，故本表无数据。</t>
  </si>
  <si>
    <t>预算11表</t>
  </si>
  <si>
    <t>2024年政府性基金预算支出情况表</t>
  </si>
  <si>
    <t>说明：鹿邑县市政维护中心2024年没有安排政府性基金预算的支出，故本表无数据。</t>
  </si>
  <si>
    <t>预算12表</t>
  </si>
  <si>
    <t>2024年国有资本经营预算支出情况表</t>
  </si>
  <si>
    <t>说明：鹿邑县市政维护中心2024年没有安排国有资本经营预算的支出，故本表无数据。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</si>
  <si>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</si>
  <si>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</si>
  <si>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</si>
  <si>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</si>
  <si>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</si>
  <si>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</si>
  <si>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</si>
  <si>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</si>
  <si>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</si>
  <si>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</si>
  <si>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</si>
  <si>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</si>
  <si>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</si>
  <si>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说明：鹿邑县市政维护中心2024年没有安排政府采购预算的支出，故本表无数据。</t>
  </si>
  <si>
    <t>预算14表</t>
  </si>
  <si>
    <t>2024年项目支出表</t>
  </si>
  <si>
    <t>类型</t>
  </si>
  <si>
    <t>项目单位</t>
  </si>
  <si>
    <t>本年拨款</t>
  </si>
  <si>
    <t>财政拨款结转结余</t>
  </si>
  <si>
    <t>政府性基金预算</t>
  </si>
  <si>
    <t>护栏维修费用</t>
  </si>
  <si>
    <t>路灯供电设施维修、管护经费</t>
  </si>
  <si>
    <t>护栏维护费（2023）</t>
  </si>
  <si>
    <t>护栏维护费（2023年）</t>
  </si>
  <si>
    <t>路灯维护费（2023年.）</t>
  </si>
  <si>
    <t>路灯维护费（2023）</t>
  </si>
  <si>
    <t>路灯供电设施维修、管护经费（2023）</t>
  </si>
  <si>
    <t>路灯维护费（2023年）</t>
  </si>
  <si>
    <t>路灯维护费</t>
  </si>
  <si>
    <t>预算15表</t>
  </si>
  <si>
    <t>2024年单位整体绩效目标表</t>
  </si>
  <si>
    <t>（2024年度）</t>
  </si>
  <si>
    <t xml:space="preserve">单位名称  </t>
  </si>
  <si>
    <t>年度履职目标</t>
  </si>
  <si>
    <t>1、法律法规方面：负责城市管理和城市综合执法业务 方面的法律法规宣传。 
2、城市市容市貌和经营秩序管理方面：对城区店外经 营、占道经营、流动经营、乱扯乱挂、乱泼乱倒、乱停乱放 等方面的政策宣传、依法治理和行政处罚。 
3、市容环境卫生管理方面：对城区、行政新区和产业 集聚区路段的路面清扫、保洁、洒水；对环卫工人的安全教 育和管理；生活垃圾的搜集、转运；公厕（不含公园和景区）、 垃圾中转站的管理；对随意乱倒垃圾或污水的教育、管理和 处罚。 
4、环境保护管理方面：对街道商业宣传引起的噪音污 染、建筑施工扬尘污染路面、餐饮服务业油烟污染、露天烧 烤污染、城市焚烧沥青塑料垃圾等烟尘和恶臭污染、露天焚 烧秸秆落叶等烟尘污染的依法管理和行使处罚权。
 5、路灯亮化管理方面：路灯的维修、安装;对人为毁坏 路灯及设施行为的处罚。
 6、城区户外广告管理方面：对城区户外广告设置规范 并管理；对不符合规定私自安装，出现破损、陈旧有损城市 容貌的户外广告，按照有关法律法规和规章规定进行拆除和 行使行政处罚权。
 7、承办县委县政府和上级业务部门交办的其他事项。</t>
  </si>
  <si>
    <t>年度主要任务</t>
  </si>
  <si>
    <t>任务名称</t>
  </si>
  <si>
    <t>主要内容</t>
  </si>
  <si>
    <t>法律法规方面宣传</t>
  </si>
  <si>
    <t>负责城市管理和城市综合执法业务 方面的法律法规宣传</t>
  </si>
  <si>
    <t>对城区店外经 营、占道经营、流动经营、乱扯乱挂、乱泼乱倒、乱停乱放 等方面的政策宣传、依法治理和行政处罚。</t>
  </si>
  <si>
    <t>市容环境卫生管理</t>
  </si>
  <si>
    <t>对城区、行政新区和产业 集聚区路段的路面清扫、保洁、洒水；对环卫工人的安全教 育和管理；生活垃圾的搜集、转运；公厕（不含公园和景区）、 垃圾中转站的管理；对随意乱倒垃圾或污水的教育、管理和 处罚。</t>
  </si>
  <si>
    <t>环境保护管理</t>
  </si>
  <si>
    <t>对街道商业宣传引起的噪音污 染、建筑施工扬尘污染路面、餐饮服务业油烟污染、露天烧 烤污染、城市焚烧沥青塑料垃圾等烟尘和恶臭污染、露天焚 烧秸秆落叶等烟尘污染的依法管理和行使处罚权。</t>
  </si>
  <si>
    <t>路灯亮化管理</t>
  </si>
  <si>
    <t>路灯的维修、安装;对人为毁坏 路灯及设施行为的处罚。</t>
  </si>
  <si>
    <t>城区户外广告管理</t>
  </si>
  <si>
    <t>对城区户外广告设置规范 并管理；对不符合规定私自安装，出现破损、陈旧有损城市 容貌的户外广告，按照有关法律法规和规章规定进行拆除和 行使行政处罚权。</t>
  </si>
  <si>
    <t>承办县委县政府和上级业务部门交办的其他事项</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</si>
  <si>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</si>
  <si>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</si>
  <si>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</si>
  <si>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</si>
  <si>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</si>
  <si>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</si>
  <si>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</si>
  <si>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</si>
  <si>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</si>
  <si>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</si>
  <si>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</si>
  <si>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</si>
  <si>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</si>
  <si>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</si>
  <si>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</si>
  <si>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</si>
  <si>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</si>
  <si>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</si>
  <si>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</si>
  <si>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</si>
  <si>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</si>
  <si>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</si>
  <si>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</si>
  <si>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</si>
  <si>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</si>
  <si>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</si>
  <si>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</si>
  <si>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</si>
  <si>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</si>
  <si>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</si>
  <si>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</si>
  <si>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</si>
  <si>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</si>
  <si>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</si>
  <si>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</si>
  <si>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</si>
  <si>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</si>
  <si>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</si>
  <si>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</si>
  <si>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</si>
  <si>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</si>
  <si>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</si>
  <si>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</si>
  <si>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</si>
  <si>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</si>
  <si>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</si>
  <si>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</si>
  <si>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</si>
  <si>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</si>
  <si>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</si>
  <si>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</si>
  <si>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</si>
  <si>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</si>
  <si>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</si>
  <si>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</si>
  <si>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</si>
  <si>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</si>
  <si>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</si>
  <si>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</si>
  <si>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</si>
  <si>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</si>
  <si>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</si>
  <si>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</si>
  <si>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</si>
  <si>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</si>
  <si>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</si>
  <si>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</si>
  <si>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</si>
  <si>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</si>
  <si>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</si>
  <si>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市容环境卫生管理完成度</t>
  </si>
  <si>
    <t xml:space="preserve"> 环境保护管理完成度</t>
  </si>
  <si>
    <t xml:space="preserve"> 路灯亮化管理完成度</t>
  </si>
  <si>
    <t xml:space="preserve"> 城区户外广告管理完成度</t>
  </si>
  <si>
    <t xml:space="preserve"> 承办县委县政府和上级业务部门交办的其他事项完成度</t>
  </si>
  <si>
    <t xml:space="preserve"> 法律法规方面宣传完成度</t>
  </si>
  <si>
    <t>对城区店外经 营、占道经营、流动经营、乱扯乱挂、乱泼乱倒、乱停乱放 等方面的政策宣传、依法治理和行政处罚</t>
  </si>
  <si>
    <t xml:space="preserve"> 城市管理和城市综合执法业务 方面的法律法规宣传完成度</t>
  </si>
  <si>
    <t>履职目标实现</t>
  </si>
  <si>
    <t xml:space="preserve"> 市容环境卫生管理方面目标实现率</t>
  </si>
  <si>
    <t>市容环境卫生管理方面</t>
  </si>
  <si>
    <t xml:space="preserve"> 环境保护管理方面目标实现率</t>
  </si>
  <si>
    <t>对街道商业宣传引起的噪音污染、建筑施工扬尘污染路面、餐饮服务业油烟污染、露天烧烤污染、城市焚烧沥青塑料垃圾等烟尘和恶臭污染、露天焚烧秸秆落叶等烟尘污染的依法管理和行使处罚权</t>
  </si>
  <si>
    <t xml:space="preserve"> 路灯亮化管理方面目标实现率</t>
  </si>
  <si>
    <t>路灯的维修、安装;对人为毁坏路灯及设施行为的处罚。</t>
  </si>
  <si>
    <t xml:space="preserve"> 城区户外广告管理方面 目标实现率</t>
  </si>
  <si>
    <t>对城区户外广告设置规范并管理；对不符合规定私自安装，出现破损、陈旧有损城市容貌的户外广告，按照有关法律法规和规章规定进行拆除和行使行政处罚权</t>
  </si>
  <si>
    <t xml:space="preserve"> 承办县委县政府和上级业务部门交办的其他事项目标实现率</t>
  </si>
  <si>
    <t xml:space="preserve"> 城市市容市貌和经营秩序管理方面目标实现率</t>
  </si>
  <si>
    <t>城区店外经营、占道经营、流动经营、乱扯乱挂、乱泼乱倒、乱停乱放等方面的政策宣传、依法治理和行政处罚</t>
  </si>
  <si>
    <t xml:space="preserve"> 法律法规方面目标实现率</t>
  </si>
  <si>
    <t>城市管理和城市综合执法业务方面的法律法规宣传</t>
  </si>
  <si>
    <t xml:space="preserve">效益指标  </t>
  </si>
  <si>
    <t>履职效益</t>
  </si>
  <si>
    <t xml:space="preserve"> 政府非税收入增长率</t>
  </si>
  <si>
    <t>政府非税收入增长</t>
  </si>
  <si>
    <t xml:space="preserve"> 环卫工人就业保障率</t>
  </si>
  <si>
    <t>环卫工人就业保障</t>
  </si>
  <si>
    <t>满意度</t>
  </si>
  <si>
    <t xml:space="preserve"> 社会群众满意度</t>
  </si>
  <si>
    <t>服务对象满意度</t>
  </si>
  <si>
    <t>预算16表</t>
  </si>
  <si>
    <t>2024年单位预算项目绩效目标汇总表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</si>
  <si>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</si>
  <si>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</si>
  <si>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</si>
  <si>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</si>
  <si>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</si>
  <si>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</si>
  <si>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</si>
  <si>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</si>
  <si>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411628240000000003806</t>
  </si>
  <si>
    <t>路灯维护成本</t>
  </si>
  <si>
    <t>≤277.89万元</t>
  </si>
  <si>
    <t>维修改造数量</t>
  </si>
  <si>
    <t>≥7943基</t>
  </si>
  <si>
    <t>1673921</t>
  </si>
  <si>
    <t>1673921元</t>
  </si>
  <si>
    <t>维修改造项目使用者满意度</t>
  </si>
  <si>
    <t>≥99%</t>
  </si>
  <si>
    <t>维修改造质量合格率</t>
  </si>
  <si>
    <t>对保障业务正常开展的改善</t>
  </si>
  <si>
    <t>明显</t>
  </si>
  <si>
    <t>维修改造时间</t>
  </si>
  <si>
    <t>1年</t>
  </si>
  <si>
    <t>采用节能环保建筑材料对自</t>
  </si>
  <si>
    <t>411628240000000003853</t>
  </si>
  <si>
    <t>路灯供电设施维修、管护成本</t>
  </si>
  <si>
    <t>≤48.6万元</t>
  </si>
  <si>
    <t>486000</t>
  </si>
  <si>
    <t>486000元</t>
  </si>
  <si>
    <t>411628240000000003855</t>
  </si>
  <si>
    <t>维修改造成本</t>
  </si>
  <si>
    <t>≤24万元</t>
  </si>
  <si>
    <t>维修改造设备设施</t>
  </si>
  <si>
    <t>≥1800平方米</t>
  </si>
  <si>
    <t>维护市容市貌管理</t>
  </si>
  <si>
    <t>提升管理</t>
  </si>
  <si>
    <t>满意</t>
  </si>
  <si>
    <t>完成维护安装护栏</t>
  </si>
  <si>
    <t>城市市容市貌管理</t>
  </si>
  <si>
    <t>5天</t>
  </si>
  <si>
    <t>411628240000000046449</t>
  </si>
  <si>
    <t>成本</t>
  </si>
  <si>
    <t>≤113.95万元</t>
  </si>
  <si>
    <t xml:space="preserve">	 对保障业务正常开展的改善程度</t>
  </si>
  <si>
    <t xml:space="preserve">	 维修改造质量合格率</t>
  </si>
  <si>
    <t>采用节能环保建筑材料对自然生态环境的改善程度</t>
  </si>
  <si>
    <t>411628240000000046459</t>
  </si>
  <si>
    <t>≤24.3万元</t>
  </si>
  <si>
    <t xml:space="preserve">	 对保障业务正常开展的改</t>
  </si>
  <si>
    <t>≥98%</t>
  </si>
  <si>
    <t xml:space="preserve">	 采用节能环保建筑材料对自</t>
  </si>
  <si>
    <t>全年</t>
  </si>
  <si>
    <t>411628240000000047603</t>
  </si>
  <si>
    <t>≤12万元</t>
  </si>
  <si>
    <t xml:space="preserve">	 维修改造时间</t>
  </si>
  <si>
    <t xml:space="preserve">	 维修改造设备设施</t>
  </si>
  <si>
    <t>完成维护安装护栏率</t>
  </si>
  <si>
    <t>1000%</t>
  </si>
  <si>
    <t>411628240000000047791</t>
  </si>
  <si>
    <t>≤20万元</t>
  </si>
  <si>
    <t>对保障业务正常开展的改善程度</t>
  </si>
  <si>
    <t>411628240000000048004</t>
  </si>
  <si>
    <t>≤5.74万元</t>
  </si>
  <si>
    <t>≥97%</t>
  </si>
  <si>
    <t>411628240000000048009</t>
  </si>
  <si>
    <t>≥6万元</t>
  </si>
  <si>
    <t xml:space="preserve">	 维护市容市貌管理</t>
  </si>
  <si>
    <t>提升</t>
  </si>
  <si>
    <t>社会服务满意度</t>
  </si>
  <si>
    <t xml:space="preserve">	 城市市容市貌管理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</si>
</sst>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
      <scheme val="minor"/>
    </font>
    <font>
      <sz val="9"/>
      <name val="SimSun"/>
      <charset val="134"/>
    </font>
    <font>
      <b/>
      <sz val="19"/>
      <name val="SimSun"/>
      <charset val="134"/>
    </font>
    <font>
      <b/>
      <sz val="12"/>
      <name val="SimSun"/>
      <charset val="134"/>
    </font>
    <font>
      <sz val="16"/>
      <color indexed="8"/>
      <name val="仿宋_GB2312"/>
      <charset val="1"/>
    </font>
    <font>
      <sz val="16"/>
      <color rgb="FF000000"/>
      <name val="仿宋_GB2312"/>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4">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176" fontId="1" fillId="0" borderId="1" xfId="0" applyNumberFormat="1" applyFont="1" applyBorder="1" applyAlignment="1">
      <alignment horizontal="right" vertical="center" wrapText="1"/>
    </xf>
    <xf numFmtId="0" fontId="0" fillId="0" borderId="0" xfId="0" applyFont="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 fontId="1" fillId="0" borderId="7" xfId="0" applyNumberFormat="1" applyFont="1" applyBorder="1" applyAlignment="1">
      <alignment horizontal="right" vertical="center" wrapText="1"/>
    </xf>
    <xf numFmtId="4" fontId="1" fillId="0" borderId="8" xfId="0" applyNumberFormat="1" applyFont="1" applyBorder="1" applyAlignment="1">
      <alignment horizontal="right" vertical="center" wrapText="1"/>
    </xf>
    <xf numFmtId="0" fontId="1" fillId="0" borderId="1" xfId="0" applyFont="1" applyBorder="1" applyAlignment="1">
      <alignment horizontal="righ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4" fontId="1" fillId="0" borderId="1" xfId="0" applyNumberFormat="1" applyFont="1" applyFill="1" applyBorder="1" applyAlignment="1">
      <alignment horizontal="right" vertical="center" wrapText="1"/>
    </xf>
    <xf numFmtId="0" fontId="0" fillId="0" borderId="0" xfId="0" applyFont="1" applyFill="1">
      <alignment vertical="center"/>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Alignment="1">
      <alignment horizontal="justify" vertical="center"/>
    </xf>
    <xf numFmtId="0" fontId="5" fillId="0" borderId="0" xfId="0" applyFont="1" applyAlignment="1">
      <alignment horizontal="justify" vertical="center"/>
    </xf>
    <xf numFmtId="0" fontId="1" fillId="0" borderId="7" xfId="0" applyFont="1" applyBorder="1" applyAlignment="1">
      <alignment horizontal="center" vertical="center" wrapText="1"/>
    </xf>
    <xf numFmtId="4" fontId="1" fillId="0" borderId="9" xfId="0" applyNumberFormat="1" applyFont="1" applyFill="1" applyBorder="1" applyAlignment="1">
      <alignment horizontal="right" vertical="center" wrapText="1"/>
    </xf>
    <xf numFmtId="4" fontId="1" fillId="0" borderId="8" xfId="0" applyNumberFormat="1" applyFont="1" applyFill="1" applyBorder="1" applyAlignment="1">
      <alignment horizontal="right" vertical="center" wrapText="1"/>
    </xf>
    <xf numFmtId="4" fontId="1" fillId="0" borderId="9" xfId="0" applyNumberFormat="1" applyFont="1" applyBorder="1" applyAlignment="1">
      <alignment horizontal="right" vertical="center" wrapText="1"/>
    </xf>
    <xf numFmtId="4" fontId="1"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G19" sqref="G19"/>
    </sheetView>
  </sheetViews>
  <sheetFormatPr defaultColWidth="9" defaultRowHeight="14" outlineLevelCol="3"/>
  <cols>
    <col min="1" max="1" width="25.6363636363636" customWidth="1"/>
    <col min="2" max="2" width="12.8181818181818" customWidth="1"/>
    <col min="3" max="3" width="25.6363636363636" customWidth="1"/>
    <col min="4" max="4" width="12.8181818181818" customWidth="1"/>
  </cols>
  <sheetData>
    <row r="1" ht="14.25" customHeight="1" spans="1:4">
      <c r="A1" s="1" t="s">
        <v>0</v>
      </c>
      <c r="B1" s="1"/>
      <c r="C1" s="1"/>
      <c r="D1" s="1"/>
    </row>
    <row r="2" ht="28.45" customHeight="1" spans="1:4">
      <c r="A2" s="2" t="s">
        <v>1</v>
      </c>
      <c r="B2" s="2"/>
      <c r="C2" s="2"/>
      <c r="D2" s="2"/>
    </row>
    <row r="3" ht="14.25" customHeight="1" spans="1:4">
      <c r="A3" s="11" t="s">
        <v>2</v>
      </c>
      <c r="B3" s="3"/>
      <c r="C3" s="3"/>
      <c r="D3" s="12" t="s">
        <v>3</v>
      </c>
    </row>
    <row r="4" ht="14.25" customHeight="1" spans="1:4">
      <c r="A4" s="4" t="s">
        <v>4</v>
      </c>
      <c r="B4" s="4"/>
      <c r="C4" s="4" t="s">
        <v>5</v>
      </c>
      <c r="D4" s="4"/>
    </row>
    <row r="5" ht="14.25" customHeight="1" spans="1:4">
      <c r="A5" s="4" t="s">
        <v>6</v>
      </c>
      <c r="B5" s="4" t="s">
        <v>7</v>
      </c>
      <c r="C5" s="4" t="s">
        <v>8</v>
      </c>
      <c r="D5" s="4" t="s">
        <v>9</v>
      </c>
    </row>
    <row r="6" ht="14.25" customHeight="1" spans="1:4">
      <c r="A6" s="5" t="s">
        <v>10</v>
      </c>
      <c r="B6" s="6">
        <v>469.73</v>
      </c>
      <c r="C6" s="5" t="s">
        <v>11</v>
      </c>
      <c r="D6" s="6"/>
    </row>
    <row r="7" ht="14.25" customHeight="1" spans="1:4">
      <c r="A7" s="5" t="s">
        <v>12</v>
      </c>
      <c r="B7" s="6">
        <v>469.73</v>
      </c>
      <c r="C7" s="5" t="s">
        <v>13</v>
      </c>
      <c r="D7" s="6"/>
    </row>
    <row r="8" ht="14.25" customHeight="1" spans="1:4">
      <c r="A8" s="7" t="s">
        <v>14</v>
      </c>
      <c r="B8" s="6"/>
      <c r="C8" s="5" t="s">
        <v>15</v>
      </c>
      <c r="D8" s="6"/>
    </row>
    <row r="9" ht="14.25" customHeight="1" spans="1:4">
      <c r="A9" s="7" t="s">
        <v>16</v>
      </c>
      <c r="B9" s="6"/>
      <c r="C9" s="5" t="s">
        <v>17</v>
      </c>
      <c r="D9" s="6"/>
    </row>
    <row r="10" ht="14.25" customHeight="1" spans="1:4">
      <c r="A10" s="7" t="s">
        <v>18</v>
      </c>
      <c r="B10" s="6"/>
      <c r="C10" s="5" t="s">
        <v>19</v>
      </c>
      <c r="D10" s="6"/>
    </row>
    <row r="11" ht="14.25" customHeight="1" spans="1:4">
      <c r="A11" s="7" t="s">
        <v>20</v>
      </c>
      <c r="B11" s="6"/>
      <c r="C11" s="5" t="s">
        <v>21</v>
      </c>
      <c r="D11" s="6"/>
    </row>
    <row r="12" ht="14.25" customHeight="1" spans="1:4">
      <c r="A12" s="7" t="s">
        <v>22</v>
      </c>
      <c r="B12" s="6"/>
      <c r="C12" s="5" t="s">
        <v>23</v>
      </c>
      <c r="D12" s="6"/>
    </row>
    <row r="13" ht="14.25" customHeight="1" spans="1:4">
      <c r="A13" s="7" t="s">
        <v>24</v>
      </c>
      <c r="B13" s="6"/>
      <c r="C13" s="5" t="s">
        <v>25</v>
      </c>
      <c r="D13" s="6">
        <v>22.42</v>
      </c>
    </row>
    <row r="14" ht="14.25" customHeight="1" spans="1:4">
      <c r="A14" s="7" t="s">
        <v>26</v>
      </c>
      <c r="B14" s="6"/>
      <c r="C14" s="5" t="s">
        <v>27</v>
      </c>
      <c r="D14" s="6"/>
    </row>
    <row r="15" ht="14.25" customHeight="1" spans="1:4">
      <c r="A15" s="7" t="s">
        <v>28</v>
      </c>
      <c r="B15" s="6"/>
      <c r="C15" s="5" t="s">
        <v>29</v>
      </c>
      <c r="D15" s="6">
        <v>5.04</v>
      </c>
    </row>
    <row r="16" ht="14.25" customHeight="1" spans="1:4">
      <c r="A16" s="7"/>
      <c r="B16" s="7"/>
      <c r="C16" s="5" t="s">
        <v>30</v>
      </c>
      <c r="D16" s="6"/>
    </row>
    <row r="17" ht="14.25" customHeight="1" spans="1:4">
      <c r="A17" s="7"/>
      <c r="B17" s="7"/>
      <c r="C17" s="5" t="s">
        <v>31</v>
      </c>
      <c r="D17" s="6">
        <v>608.06</v>
      </c>
    </row>
    <row r="18" ht="14.25" customHeight="1" spans="1:4">
      <c r="A18" s="7"/>
      <c r="B18" s="7"/>
      <c r="C18" s="5" t="s">
        <v>32</v>
      </c>
      <c r="D18" s="6"/>
    </row>
    <row r="19" ht="14.25" customHeight="1" spans="1:4">
      <c r="A19" s="7"/>
      <c r="B19" s="7"/>
      <c r="C19" s="5" t="s">
        <v>33</v>
      </c>
      <c r="D19" s="6"/>
    </row>
    <row r="20" ht="14.25" customHeight="1" spans="1:4">
      <c r="A20" s="7"/>
      <c r="B20" s="7"/>
      <c r="C20" s="5" t="s">
        <v>34</v>
      </c>
      <c r="D20" s="6"/>
    </row>
    <row r="21" ht="14.25" customHeight="1" spans="1:4">
      <c r="A21" s="7"/>
      <c r="B21" s="7"/>
      <c r="C21" s="5" t="s">
        <v>35</v>
      </c>
      <c r="D21" s="6"/>
    </row>
    <row r="22" ht="14.25" customHeight="1" spans="1:4">
      <c r="A22" s="7"/>
      <c r="B22" s="7"/>
      <c r="C22" s="5" t="s">
        <v>36</v>
      </c>
      <c r="D22" s="6"/>
    </row>
    <row r="23" ht="14.25" customHeight="1" spans="1:4">
      <c r="A23" s="7"/>
      <c r="B23" s="7"/>
      <c r="C23" s="5" t="s">
        <v>37</v>
      </c>
      <c r="D23" s="6"/>
    </row>
    <row r="24" ht="14.25" customHeight="1" spans="1:4">
      <c r="A24" s="7"/>
      <c r="B24" s="7"/>
      <c r="C24" s="5" t="s">
        <v>38</v>
      </c>
      <c r="D24" s="6"/>
    </row>
    <row r="25" ht="14.25" customHeight="1" spans="1:4">
      <c r="A25" s="7"/>
      <c r="B25" s="7"/>
      <c r="C25" s="5" t="s">
        <v>39</v>
      </c>
      <c r="D25" s="6">
        <v>16.2</v>
      </c>
    </row>
    <row r="26" ht="14.25" customHeight="1" spans="1:4">
      <c r="A26" s="7"/>
      <c r="B26" s="7"/>
      <c r="C26" s="5" t="s">
        <v>40</v>
      </c>
      <c r="D26" s="6"/>
    </row>
    <row r="27" ht="14.3" customHeight="1" spans="1:4">
      <c r="A27" s="7"/>
      <c r="B27" s="7"/>
      <c r="C27" s="5" t="s">
        <v>41</v>
      </c>
      <c r="D27" s="6"/>
    </row>
    <row r="28" ht="14.3" customHeight="1" spans="1:4">
      <c r="A28" s="7"/>
      <c r="B28" s="7"/>
      <c r="C28" s="5" t="s">
        <v>42</v>
      </c>
      <c r="D28" s="6"/>
    </row>
    <row r="29" ht="14.3" customHeight="1" spans="1:4">
      <c r="A29" s="7"/>
      <c r="B29" s="7"/>
      <c r="C29" s="5" t="s">
        <v>43</v>
      </c>
      <c r="D29" s="6"/>
    </row>
    <row r="30" ht="14.3" customHeight="1" spans="1:4">
      <c r="A30" s="7"/>
      <c r="B30" s="7"/>
      <c r="C30" s="5" t="s">
        <v>44</v>
      </c>
      <c r="D30" s="6"/>
    </row>
    <row r="31" ht="14.3" customHeight="1" spans="1:4">
      <c r="A31" s="7"/>
      <c r="B31" s="7"/>
      <c r="C31" s="5" t="s">
        <v>45</v>
      </c>
      <c r="D31" s="6"/>
    </row>
    <row r="32" ht="14.3" customHeight="1" spans="1:4">
      <c r="A32" s="7"/>
      <c r="B32" s="7"/>
      <c r="C32" s="5" t="s">
        <v>46</v>
      </c>
      <c r="D32" s="6"/>
    </row>
    <row r="33" ht="14.3" customHeight="1" spans="1:4">
      <c r="A33" s="7"/>
      <c r="B33" s="7"/>
      <c r="C33" s="5" t="s">
        <v>47</v>
      </c>
      <c r="D33" s="6"/>
    </row>
    <row r="34" ht="14.3" customHeight="1" spans="1:4">
      <c r="A34" s="7"/>
      <c r="B34" s="7"/>
      <c r="C34" s="5" t="s">
        <v>48</v>
      </c>
      <c r="D34" s="6"/>
    </row>
    <row r="35" ht="14.3" customHeight="1" spans="1:4">
      <c r="A35" s="7"/>
      <c r="B35" s="7"/>
      <c r="C35" s="7" t="s">
        <v>49</v>
      </c>
      <c r="D35" s="6"/>
    </row>
    <row r="36" ht="14.3" customHeight="1" spans="1:4">
      <c r="A36" s="4" t="s">
        <v>50</v>
      </c>
      <c r="B36" s="6">
        <v>469.73</v>
      </c>
      <c r="C36" s="4" t="s">
        <v>51</v>
      </c>
      <c r="D36" s="6">
        <v>651.72</v>
      </c>
    </row>
    <row r="37" ht="14.3" customHeight="1" spans="1:4">
      <c r="A37" s="7" t="s">
        <v>52</v>
      </c>
      <c r="B37" s="6">
        <v>181.99</v>
      </c>
      <c r="C37" s="7" t="s">
        <v>53</v>
      </c>
      <c r="D37" s="43"/>
    </row>
    <row r="38" ht="14.3" customHeight="1" spans="1:4">
      <c r="A38" s="4" t="s">
        <v>54</v>
      </c>
      <c r="B38" s="6">
        <v>651.72</v>
      </c>
      <c r="C38" s="4" t="s">
        <v>55</v>
      </c>
      <c r="D38" s="6">
        <v>651.72</v>
      </c>
    </row>
  </sheetData>
  <mergeCells count="25">
    <mergeCell ref="A1:D1"/>
    <mergeCell ref="A2:D2"/>
    <mergeCell ref="B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15" sqref="C15"/>
    </sheetView>
  </sheetViews>
  <sheetFormatPr defaultColWidth="9" defaultRowHeight="14" outlineLevelRow="7" outlineLevelCol="6"/>
  <cols>
    <col min="1" max="1" width="26" customWidth="1"/>
    <col min="2" max="6" width="19.4909090909091" customWidth="1"/>
    <col min="7" max="7" width="10.2636363636364" customWidth="1"/>
  </cols>
  <sheetData>
    <row r="1" ht="14.3" customHeight="1" spans="1:6">
      <c r="A1" s="1" t="s">
        <v>304</v>
      </c>
      <c r="B1" s="1"/>
      <c r="C1" s="1"/>
      <c r="D1" s="1"/>
      <c r="E1" s="1"/>
      <c r="F1" s="1"/>
    </row>
    <row r="2" ht="28.45" customHeight="1" spans="1:6">
      <c r="A2" s="2" t="s">
        <v>305</v>
      </c>
      <c r="B2" s="2"/>
      <c r="C2" s="2"/>
      <c r="D2" s="2"/>
      <c r="E2" s="2"/>
      <c r="F2" s="2"/>
    </row>
    <row r="3" ht="14.25" customHeight="1" spans="1:6">
      <c r="A3" s="11" t="s">
        <v>306</v>
      </c>
      <c r="B3" s="3"/>
      <c r="C3" s="3"/>
      <c r="D3" s="3"/>
      <c r="E3" s="3"/>
      <c r="F3" s="12" t="s">
        <v>3</v>
      </c>
    </row>
    <row r="4" ht="14.3" customHeight="1" spans="1:6">
      <c r="A4" s="4" t="s">
        <v>307</v>
      </c>
      <c r="B4" s="4" t="s">
        <v>308</v>
      </c>
      <c r="C4" s="4" t="s">
        <v>309</v>
      </c>
      <c r="D4" s="4"/>
      <c r="E4" s="4"/>
      <c r="F4" s="4" t="s">
        <v>310</v>
      </c>
    </row>
    <row r="5" ht="14.3" customHeight="1" spans="1:6">
      <c r="A5" s="4"/>
      <c r="B5" s="4"/>
      <c r="C5" s="4" t="s">
        <v>76</v>
      </c>
      <c r="D5" s="4" t="s">
        <v>311</v>
      </c>
      <c r="E5" s="4" t="s">
        <v>312</v>
      </c>
      <c r="F5" s="4"/>
    </row>
    <row r="6" ht="14.3" customHeight="1" spans="1:7">
      <c r="A6" s="6"/>
      <c r="B6" s="6"/>
      <c r="C6" s="6"/>
      <c r="D6" s="6"/>
      <c r="E6" s="6"/>
      <c r="F6" s="6"/>
      <c r="G6" s="3"/>
    </row>
    <row r="7" ht="72.35" customHeight="1" spans="1:6">
      <c r="A7" s="3" t="s">
        <v>313</v>
      </c>
      <c r="B7" s="3"/>
      <c r="C7" s="3"/>
      <c r="D7" s="3"/>
      <c r="E7" s="3"/>
      <c r="F7" s="3"/>
    </row>
    <row r="8" ht="14.3" customHeight="1" spans="1:5">
      <c r="A8" s="17" t="s">
        <v>314</v>
      </c>
      <c r="B8" s="17"/>
      <c r="C8" s="17"/>
      <c r="D8" s="17"/>
      <c r="E8" s="17"/>
    </row>
  </sheetData>
  <mergeCells count="9">
    <mergeCell ref="A1:F1"/>
    <mergeCell ref="A2:F2"/>
    <mergeCell ref="B3:E3"/>
    <mergeCell ref="C4:E4"/>
    <mergeCell ref="A7:F7"/>
    <mergeCell ref="A8:E8"/>
    <mergeCell ref="A4:A5"/>
    <mergeCell ref="B4:B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K12" sqref="K12"/>
    </sheetView>
  </sheetViews>
  <sheetFormatPr defaultColWidth="9" defaultRowHeight="14"/>
  <cols>
    <col min="1" max="3" width="4.1" customWidth="1"/>
    <col min="4" max="4" width="6.14545454545455" customWidth="1"/>
    <col min="5" max="5" width="20.5181818181818" customWidth="1"/>
    <col min="6" max="13" width="9.77272727272727" customWidth="1"/>
    <col min="14" max="14" width="10.2636363636364" customWidth="1"/>
    <col min="15" max="15" width="9.77272727272727" customWidth="1"/>
  </cols>
  <sheetData>
    <row r="1" ht="14.3" customHeight="1" spans="1:14">
      <c r="A1" s="1" t="s">
        <v>315</v>
      </c>
      <c r="B1" s="1"/>
      <c r="C1" s="1"/>
      <c r="D1" s="1"/>
      <c r="E1" s="1"/>
      <c r="F1" s="1"/>
      <c r="G1" s="1"/>
      <c r="H1" s="1"/>
      <c r="I1" s="1"/>
      <c r="J1" s="1"/>
      <c r="K1" s="1"/>
      <c r="L1" s="1"/>
      <c r="M1" s="1"/>
      <c r="N1" s="1"/>
    </row>
    <row r="2" ht="28.45" customHeight="1" spans="1:14">
      <c r="A2" s="2" t="s">
        <v>316</v>
      </c>
      <c r="B2" s="2"/>
      <c r="C2" s="2"/>
      <c r="D2" s="2"/>
      <c r="E2" s="2"/>
      <c r="F2" s="2"/>
      <c r="G2" s="2"/>
      <c r="H2" s="2"/>
      <c r="I2" s="2"/>
      <c r="J2" s="2"/>
      <c r="K2" s="2"/>
      <c r="L2" s="2"/>
      <c r="M2" s="2"/>
      <c r="N2" s="2"/>
    </row>
    <row r="3" ht="14.25" customHeight="1" spans="1:14">
      <c r="A3" s="12" t="s">
        <v>58</v>
      </c>
      <c r="B3" s="12"/>
      <c r="C3" s="12"/>
      <c r="D3" s="11" t="s">
        <v>59</v>
      </c>
      <c r="E3" s="11"/>
      <c r="F3" s="11"/>
      <c r="G3" s="11"/>
      <c r="H3" s="11"/>
      <c r="I3" s="11"/>
      <c r="J3" s="11"/>
      <c r="K3" s="11"/>
      <c r="L3" s="11"/>
      <c r="M3" s="11"/>
      <c r="N3" s="12" t="s">
        <v>3</v>
      </c>
    </row>
    <row r="4" ht="14.3" customHeight="1" spans="1:14">
      <c r="A4" s="4" t="s">
        <v>83</v>
      </c>
      <c r="B4" s="4"/>
      <c r="C4" s="4"/>
      <c r="D4" s="4" t="s">
        <v>84</v>
      </c>
      <c r="E4" s="4" t="s">
        <v>85</v>
      </c>
      <c r="F4" s="4" t="s">
        <v>64</v>
      </c>
      <c r="G4" s="4" t="s">
        <v>86</v>
      </c>
      <c r="H4" s="4"/>
      <c r="I4" s="4"/>
      <c r="J4" s="4"/>
      <c r="K4" s="4"/>
      <c r="L4" s="4" t="s">
        <v>87</v>
      </c>
      <c r="M4" s="4"/>
      <c r="N4" s="4"/>
    </row>
    <row r="5" ht="14.3" customHeight="1" spans="1:14">
      <c r="A5" s="4"/>
      <c r="B5" s="4"/>
      <c r="C5" s="4"/>
      <c r="D5" s="4"/>
      <c r="E5" s="4"/>
      <c r="F5" s="4"/>
      <c r="G5" s="4" t="s">
        <v>76</v>
      </c>
      <c r="H5" s="4" t="s">
        <v>88</v>
      </c>
      <c r="I5" s="4"/>
      <c r="J5" s="4" t="s">
        <v>89</v>
      </c>
      <c r="K5" s="4"/>
      <c r="L5" s="4" t="s">
        <v>76</v>
      </c>
      <c r="M5" s="4" t="s">
        <v>90</v>
      </c>
      <c r="N5" s="4" t="s">
        <v>91</v>
      </c>
    </row>
    <row r="6" ht="33.9" customHeight="1" spans="1:14">
      <c r="A6" s="4" t="s">
        <v>92</v>
      </c>
      <c r="B6" s="4" t="s">
        <v>93</v>
      </c>
      <c r="C6" s="4" t="s">
        <v>94</v>
      </c>
      <c r="D6" s="4"/>
      <c r="E6" s="4"/>
      <c r="F6" s="4"/>
      <c r="G6" s="4"/>
      <c r="H6" s="4" t="s">
        <v>95</v>
      </c>
      <c r="I6" s="4" t="s">
        <v>96</v>
      </c>
      <c r="J6" s="4" t="s">
        <v>97</v>
      </c>
      <c r="K6" s="4" t="s">
        <v>98</v>
      </c>
      <c r="L6" s="4"/>
      <c r="M6" s="4"/>
      <c r="N6" s="4"/>
    </row>
    <row r="7" ht="14.3" customHeight="1" spans="1:14">
      <c r="A7" s="4" t="s">
        <v>99</v>
      </c>
      <c r="B7" s="4"/>
      <c r="C7" s="4"/>
      <c r="D7" s="4"/>
      <c r="E7" s="4" t="s">
        <v>64</v>
      </c>
      <c r="F7" s="6"/>
      <c r="G7" s="6"/>
      <c r="H7" s="6"/>
      <c r="I7" s="6"/>
      <c r="J7" s="6"/>
      <c r="K7" s="6"/>
      <c r="L7" s="6"/>
      <c r="M7" s="6"/>
      <c r="N7" s="6"/>
    </row>
    <row r="8" ht="14.3" customHeight="1" spans="1:14">
      <c r="A8" s="7"/>
      <c r="B8" s="7"/>
      <c r="C8" s="7"/>
      <c r="D8" s="7"/>
      <c r="E8" s="7"/>
      <c r="F8" s="6"/>
      <c r="G8" s="6"/>
      <c r="H8" s="6"/>
      <c r="I8" s="6"/>
      <c r="J8" s="6"/>
      <c r="K8" s="6"/>
      <c r="L8" s="6"/>
      <c r="M8" s="6"/>
      <c r="N8" s="6"/>
    </row>
    <row r="9" ht="14.3" customHeight="1" spans="1:14">
      <c r="A9" s="7"/>
      <c r="B9" s="7"/>
      <c r="C9" s="7"/>
      <c r="D9" s="7"/>
      <c r="E9" s="7"/>
      <c r="F9" s="6"/>
      <c r="G9" s="6"/>
      <c r="H9" s="6"/>
      <c r="I9" s="6"/>
      <c r="J9" s="6"/>
      <c r="K9" s="6"/>
      <c r="L9" s="6"/>
      <c r="M9" s="6"/>
      <c r="N9" s="6"/>
    </row>
    <row r="10" ht="14.3" customHeight="1" spans="1:14">
      <c r="A10" s="7"/>
      <c r="B10" s="7"/>
      <c r="C10" s="7"/>
      <c r="D10" s="7"/>
      <c r="E10" s="7"/>
      <c r="F10" s="6"/>
      <c r="G10" s="6"/>
      <c r="H10" s="6"/>
      <c r="I10" s="6"/>
      <c r="J10" s="6"/>
      <c r="K10" s="6"/>
      <c r="L10" s="6"/>
      <c r="M10" s="6"/>
      <c r="N10" s="6"/>
    </row>
    <row r="11" spans="1:14">
      <c r="A11" s="15" t="s">
        <v>317</v>
      </c>
      <c r="B11" s="16"/>
      <c r="C11" s="16"/>
      <c r="D11" s="16"/>
      <c r="E11" s="16"/>
      <c r="F11" s="16"/>
      <c r="G11" s="16"/>
      <c r="H11" s="16"/>
      <c r="I11" s="16"/>
      <c r="J11" s="16"/>
      <c r="K11" s="16"/>
      <c r="L11" s="16"/>
      <c r="M11" s="16"/>
      <c r="N11" s="16"/>
    </row>
  </sheetData>
  <mergeCells count="17">
    <mergeCell ref="A1:N1"/>
    <mergeCell ref="A2:N2"/>
    <mergeCell ref="A3:C3"/>
    <mergeCell ref="D3:M3"/>
    <mergeCell ref="G4:K4"/>
    <mergeCell ref="L4:N4"/>
    <mergeCell ref="H5:I5"/>
    <mergeCell ref="J5:K5"/>
    <mergeCell ref="A11:N11"/>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F34" sqref="F34"/>
    </sheetView>
  </sheetViews>
  <sheetFormatPr defaultColWidth="10" defaultRowHeight="14"/>
  <cols>
    <col min="1" max="3" width="4.1" customWidth="1"/>
    <col min="4" max="4" width="6.14545454545455" customWidth="1"/>
    <col min="5" max="5" width="20.5181818181818" customWidth="1"/>
    <col min="6" max="13" width="9.77272727272727" customWidth="1"/>
    <col min="14" max="14" width="10.2636363636364" customWidth="1"/>
    <col min="15" max="15" width="9.77272727272727" customWidth="1"/>
  </cols>
  <sheetData>
    <row r="1" customFormat="1" ht="14.3" customHeight="1" spans="1:14">
      <c r="A1" s="1" t="s">
        <v>318</v>
      </c>
      <c r="B1" s="1"/>
      <c r="C1" s="1"/>
      <c r="D1" s="1"/>
      <c r="E1" s="1"/>
      <c r="F1" s="1"/>
      <c r="G1" s="1"/>
      <c r="H1" s="1"/>
      <c r="I1" s="1"/>
      <c r="J1" s="1"/>
      <c r="K1" s="1"/>
      <c r="L1" s="1"/>
      <c r="M1" s="1"/>
      <c r="N1" s="1"/>
    </row>
    <row r="2" customFormat="1" ht="28.45" customHeight="1" spans="1:14">
      <c r="A2" s="2" t="s">
        <v>319</v>
      </c>
      <c r="B2" s="2"/>
      <c r="C2" s="2"/>
      <c r="D2" s="2"/>
      <c r="E2" s="2"/>
      <c r="F2" s="2"/>
      <c r="G2" s="2"/>
      <c r="H2" s="2"/>
      <c r="I2" s="2"/>
      <c r="J2" s="2"/>
      <c r="K2" s="2"/>
      <c r="L2" s="2"/>
      <c r="M2" s="2"/>
      <c r="N2" s="2"/>
    </row>
    <row r="3" customFormat="1" ht="14.25" customHeight="1" spans="1:14">
      <c r="A3" s="12" t="s">
        <v>58</v>
      </c>
      <c r="B3" s="12"/>
      <c r="C3" s="12"/>
      <c r="D3" s="11" t="s">
        <v>59</v>
      </c>
      <c r="E3" s="11"/>
      <c r="F3" s="11"/>
      <c r="G3" s="11"/>
      <c r="H3" s="11"/>
      <c r="I3" s="11"/>
      <c r="J3" s="11"/>
      <c r="K3" s="11"/>
      <c r="L3" s="11"/>
      <c r="M3" s="11"/>
      <c r="N3" s="12" t="s">
        <v>3</v>
      </c>
    </row>
    <row r="4" customFormat="1" ht="14.3" customHeight="1" spans="1:14">
      <c r="A4" s="4" t="s">
        <v>83</v>
      </c>
      <c r="B4" s="4"/>
      <c r="C4" s="4"/>
      <c r="D4" s="4" t="s">
        <v>84</v>
      </c>
      <c r="E4" s="4" t="s">
        <v>85</v>
      </c>
      <c r="F4" s="4" t="s">
        <v>64</v>
      </c>
      <c r="G4" s="4" t="s">
        <v>86</v>
      </c>
      <c r="H4" s="4"/>
      <c r="I4" s="4"/>
      <c r="J4" s="4"/>
      <c r="K4" s="4"/>
      <c r="L4" s="4" t="s">
        <v>87</v>
      </c>
      <c r="M4" s="4"/>
      <c r="N4" s="4"/>
    </row>
    <row r="5" customFormat="1" ht="14.3" customHeight="1" spans="1:14">
      <c r="A5" s="4"/>
      <c r="B5" s="4"/>
      <c r="C5" s="4"/>
      <c r="D5" s="4"/>
      <c r="E5" s="4"/>
      <c r="F5" s="4"/>
      <c r="G5" s="4" t="s">
        <v>76</v>
      </c>
      <c r="H5" s="4" t="s">
        <v>88</v>
      </c>
      <c r="I5" s="4"/>
      <c r="J5" s="4" t="s">
        <v>89</v>
      </c>
      <c r="K5" s="4"/>
      <c r="L5" s="4" t="s">
        <v>76</v>
      </c>
      <c r="M5" s="4" t="s">
        <v>90</v>
      </c>
      <c r="N5" s="4" t="s">
        <v>91</v>
      </c>
    </row>
    <row r="6" customFormat="1" ht="33.9" customHeight="1" spans="1:14">
      <c r="A6" s="4" t="s">
        <v>92</v>
      </c>
      <c r="B6" s="4" t="s">
        <v>93</v>
      </c>
      <c r="C6" s="4" t="s">
        <v>94</v>
      </c>
      <c r="D6" s="4"/>
      <c r="E6" s="4"/>
      <c r="F6" s="4"/>
      <c r="G6" s="4"/>
      <c r="H6" s="4" t="s">
        <v>95</v>
      </c>
      <c r="I6" s="4" t="s">
        <v>96</v>
      </c>
      <c r="J6" s="4" t="s">
        <v>97</v>
      </c>
      <c r="K6" s="4" t="s">
        <v>98</v>
      </c>
      <c r="L6" s="4"/>
      <c r="M6" s="4"/>
      <c r="N6" s="4"/>
    </row>
    <row r="7" customFormat="1" ht="14.3" customHeight="1" spans="1:14">
      <c r="A7" s="4" t="s">
        <v>99</v>
      </c>
      <c r="B7" s="4"/>
      <c r="C7" s="4"/>
      <c r="D7" s="4"/>
      <c r="E7" s="4" t="s">
        <v>64</v>
      </c>
      <c r="F7" s="6"/>
      <c r="G7" s="6"/>
      <c r="H7" s="6"/>
      <c r="I7" s="6"/>
      <c r="J7" s="6"/>
      <c r="K7" s="6"/>
      <c r="L7" s="6"/>
      <c r="M7" s="6"/>
      <c r="N7" s="6"/>
    </row>
    <row r="8" customFormat="1" ht="14.3" customHeight="1" spans="1:14">
      <c r="A8" s="7"/>
      <c r="B8" s="7"/>
      <c r="C8" s="7"/>
      <c r="D8" s="7"/>
      <c r="E8" s="7"/>
      <c r="F8" s="6"/>
      <c r="G8" s="6"/>
      <c r="H8" s="6"/>
      <c r="I8" s="6"/>
      <c r="J8" s="6"/>
      <c r="K8" s="6"/>
      <c r="L8" s="6"/>
      <c r="M8" s="6"/>
      <c r="N8" s="6"/>
    </row>
    <row r="9" customFormat="1" ht="14.3" customHeight="1" spans="1:14">
      <c r="A9" s="7"/>
      <c r="B9" s="7"/>
      <c r="C9" s="7"/>
      <c r="D9" s="7"/>
      <c r="E9" s="7"/>
      <c r="F9" s="6"/>
      <c r="G9" s="6"/>
      <c r="H9" s="6"/>
      <c r="I9" s="6"/>
      <c r="J9" s="6"/>
      <c r="K9" s="6"/>
      <c r="L9" s="6"/>
      <c r="M9" s="6"/>
      <c r="N9" s="6"/>
    </row>
    <row r="10" customFormat="1" spans="1:11">
      <c r="A10" s="14" t="s">
        <v>320</v>
      </c>
      <c r="B10" s="14"/>
      <c r="C10" s="14"/>
      <c r="D10" s="14"/>
      <c r="E10" s="14"/>
      <c r="F10" s="14"/>
      <c r="G10" s="14"/>
      <c r="H10" s="14"/>
      <c r="I10" s="14"/>
      <c r="J10" s="14"/>
      <c r="K10" s="14"/>
    </row>
  </sheetData>
  <mergeCells count="17">
    <mergeCell ref="A1:N1"/>
    <mergeCell ref="A2:N2"/>
    <mergeCell ref="A3:C3"/>
    <mergeCell ref="D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topLeftCell="H1" workbookViewId="0">
      <selection activeCell="A2" sqref="A2:Y2"/>
    </sheetView>
  </sheetViews>
  <sheetFormatPr defaultColWidth="10" defaultRowHeight="14"/>
  <cols>
    <col min="1" max="1" width="2.98181818181818" customWidth="1"/>
    <col min="2" max="2" width="3.52727272727273" customWidth="1"/>
    <col min="3" max="3" width="3.8" customWidth="1"/>
    <col min="4" max="4" width="9.77272727272727" customWidth="1"/>
    <col min="5" max="5" width="9.88181818181818" customWidth="1"/>
    <col min="6" max="7" width="8.12727272727273" customWidth="1"/>
    <col min="8" max="8" width="7.5" customWidth="1"/>
    <col min="9" max="26" width="9.77272727272727" customWidth="1"/>
    <col min="33" max="16384" width="14.7545454545455"/>
  </cols>
  <sheetData>
    <row r="1" customFormat="1" ht="14.3" customHeight="1" spans="1:25">
      <c r="A1" s="1" t="s">
        <v>321</v>
      </c>
      <c r="B1" s="1"/>
      <c r="C1" s="1"/>
      <c r="D1" s="1"/>
      <c r="E1" s="1"/>
      <c r="F1" s="1"/>
      <c r="G1" s="1"/>
      <c r="H1" s="1"/>
      <c r="I1" s="1"/>
      <c r="J1" s="1"/>
      <c r="K1" s="1"/>
      <c r="L1" s="1"/>
      <c r="M1" s="1"/>
      <c r="N1" s="1"/>
      <c r="O1" s="1"/>
      <c r="P1" s="1"/>
      <c r="Q1" s="1"/>
      <c r="R1" s="1"/>
      <c r="S1" s="1"/>
      <c r="T1" s="1"/>
      <c r="U1" s="1"/>
      <c r="V1" s="1"/>
      <c r="W1" s="1"/>
      <c r="X1" s="1"/>
      <c r="Y1" s="1"/>
    </row>
    <row r="2" customFormat="1" ht="28.45" customHeight="1" spans="1:25">
      <c r="A2" s="2" t="s">
        <v>322</v>
      </c>
      <c r="B2" s="2"/>
      <c r="C2" s="2"/>
      <c r="D2" s="2"/>
      <c r="E2" s="2"/>
      <c r="F2" s="2"/>
      <c r="G2" s="2"/>
      <c r="H2" s="2"/>
      <c r="I2" s="2"/>
      <c r="J2" s="2"/>
      <c r="K2" s="2"/>
      <c r="L2" s="2"/>
      <c r="M2" s="2"/>
      <c r="N2" s="2"/>
      <c r="O2" s="2"/>
      <c r="P2" s="2"/>
      <c r="Q2" s="2"/>
      <c r="R2" s="2"/>
      <c r="S2" s="2"/>
      <c r="T2" s="2"/>
      <c r="U2" s="2"/>
      <c r="V2" s="2"/>
      <c r="W2" s="2"/>
      <c r="X2" s="2"/>
      <c r="Y2" s="2"/>
    </row>
    <row r="3" customFormat="1" ht="14.25" customHeight="1" spans="1:25">
      <c r="A3" s="11" t="s">
        <v>58</v>
      </c>
      <c r="B3" s="11"/>
      <c r="C3" s="11"/>
      <c r="D3" s="3" t="s">
        <v>59</v>
      </c>
      <c r="E3" s="3"/>
      <c r="F3" s="3"/>
      <c r="G3" s="3"/>
      <c r="H3" s="3"/>
      <c r="I3" s="3"/>
      <c r="J3" s="3"/>
      <c r="K3" s="3"/>
      <c r="L3" s="3"/>
      <c r="M3" s="3"/>
      <c r="N3" s="3"/>
      <c r="Y3" s="12" t="s">
        <v>3</v>
      </c>
    </row>
    <row r="4" customFormat="1" ht="14.25" customHeight="1" spans="1:25">
      <c r="A4" s="4" t="s">
        <v>323</v>
      </c>
      <c r="B4" s="4"/>
      <c r="C4" s="4"/>
      <c r="D4" s="4" t="s">
        <v>324</v>
      </c>
      <c r="E4" s="4" t="s">
        <v>325</v>
      </c>
      <c r="F4" s="4" t="s">
        <v>326</v>
      </c>
      <c r="G4" s="4"/>
      <c r="H4" s="4" t="s">
        <v>62</v>
      </c>
      <c r="I4" s="4" t="s">
        <v>63</v>
      </c>
      <c r="J4" s="4"/>
      <c r="K4" s="4"/>
      <c r="L4" s="4"/>
      <c r="M4" s="4"/>
      <c r="N4" s="4"/>
      <c r="O4" s="4"/>
      <c r="P4" s="4"/>
      <c r="Q4" s="4"/>
      <c r="R4" s="4"/>
      <c r="S4" s="4"/>
      <c r="T4" s="4" t="s">
        <v>52</v>
      </c>
      <c r="U4" s="4"/>
      <c r="V4" s="4"/>
      <c r="W4" s="4"/>
      <c r="X4" s="4"/>
      <c r="Y4" s="4"/>
    </row>
    <row r="5" customFormat="1" ht="14.25" customHeight="1" spans="1:25">
      <c r="A5" s="4" t="s">
        <v>92</v>
      </c>
      <c r="B5" s="4" t="s">
        <v>93</v>
      </c>
      <c r="C5" s="4" t="s">
        <v>94</v>
      </c>
      <c r="D5" s="4"/>
      <c r="E5" s="4"/>
      <c r="F5" s="4" t="s">
        <v>327</v>
      </c>
      <c r="G5" s="4" t="s">
        <v>328</v>
      </c>
      <c r="H5" s="4"/>
      <c r="I5" s="12" t="s">
        <v>64</v>
      </c>
      <c r="J5" s="4" t="s">
        <v>65</v>
      </c>
      <c r="K5" s="4"/>
      <c r="L5" s="4" t="s">
        <v>66</v>
      </c>
      <c r="M5" s="4" t="s">
        <v>67</v>
      </c>
      <c r="N5" s="4" t="s">
        <v>68</v>
      </c>
      <c r="O5" s="4" t="s">
        <v>329</v>
      </c>
      <c r="P5" s="4" t="s">
        <v>330</v>
      </c>
      <c r="Q5" s="4" t="s">
        <v>331</v>
      </c>
      <c r="R5" s="4" t="s">
        <v>332</v>
      </c>
      <c r="S5" s="4" t="s">
        <v>333</v>
      </c>
      <c r="T5" s="4" t="s">
        <v>64</v>
      </c>
      <c r="U5" s="4" t="s">
        <v>65</v>
      </c>
      <c r="V5" s="4" t="s">
        <v>66</v>
      </c>
      <c r="W5" s="4" t="s">
        <v>67</v>
      </c>
      <c r="X5" s="4" t="s">
        <v>74</v>
      </c>
      <c r="Y5" s="4" t="s">
        <v>75</v>
      </c>
    </row>
    <row r="6" customFormat="1" ht="22.6" customHeight="1" spans="1:25">
      <c r="A6" s="4"/>
      <c r="B6" s="4"/>
      <c r="C6" s="4"/>
      <c r="D6" s="4"/>
      <c r="E6" s="4"/>
      <c r="F6" s="4"/>
      <c r="G6" s="4"/>
      <c r="H6" s="4"/>
      <c r="I6" s="12"/>
      <c r="J6" s="4" t="s">
        <v>76</v>
      </c>
      <c r="K6" s="4" t="s">
        <v>12</v>
      </c>
      <c r="L6" s="4"/>
      <c r="M6" s="4"/>
      <c r="N6" s="4"/>
      <c r="O6" s="4"/>
      <c r="P6" s="4"/>
      <c r="Q6" s="4"/>
      <c r="R6" s="4"/>
      <c r="S6" s="4"/>
      <c r="T6" s="4"/>
      <c r="U6" s="4"/>
      <c r="V6" s="4"/>
      <c r="W6" s="4"/>
      <c r="X6" s="4"/>
      <c r="Y6" s="4"/>
    </row>
    <row r="7" customFormat="1" ht="14.25" customHeight="1" spans="1:25">
      <c r="A7" s="4"/>
      <c r="B7" s="4"/>
      <c r="C7" s="4"/>
      <c r="D7" s="4" t="s">
        <v>64</v>
      </c>
      <c r="E7" s="4"/>
      <c r="F7" s="4"/>
      <c r="G7" s="4"/>
      <c r="H7" s="13"/>
      <c r="I7" s="13"/>
      <c r="J7" s="13"/>
      <c r="K7" s="13"/>
      <c r="L7" s="13"/>
      <c r="M7" s="13"/>
      <c r="N7" s="13"/>
      <c r="O7" s="13"/>
      <c r="P7" s="13"/>
      <c r="Q7" s="13"/>
      <c r="R7" s="13"/>
      <c r="S7" s="13"/>
      <c r="T7" s="7"/>
      <c r="U7" s="7"/>
      <c r="V7" s="7"/>
      <c r="W7" s="7"/>
      <c r="X7" s="7"/>
      <c r="Y7" s="7"/>
    </row>
    <row r="8" customFormat="1" ht="14.25" customHeight="1" spans="1:25">
      <c r="A8" s="5"/>
      <c r="B8" s="5"/>
      <c r="C8" s="5"/>
      <c r="D8" s="5"/>
      <c r="E8" s="5"/>
      <c r="F8" s="5"/>
      <c r="G8" s="5"/>
      <c r="H8" s="13"/>
      <c r="I8" s="13"/>
      <c r="J8" s="13"/>
      <c r="K8" s="13"/>
      <c r="L8" s="13"/>
      <c r="M8" s="13"/>
      <c r="N8" s="13"/>
      <c r="O8" s="13"/>
      <c r="P8" s="13"/>
      <c r="Q8" s="13"/>
      <c r="R8" s="13"/>
      <c r="S8" s="13"/>
      <c r="T8" s="7"/>
      <c r="U8" s="7"/>
      <c r="V8" s="7"/>
      <c r="W8" s="7"/>
      <c r="X8" s="7"/>
      <c r="Y8" s="7"/>
    </row>
    <row r="9" customFormat="1" ht="14.25" customHeight="1" spans="1:25">
      <c r="A9" s="5"/>
      <c r="B9" s="5"/>
      <c r="C9" s="5"/>
      <c r="D9" s="5"/>
      <c r="E9" s="5"/>
      <c r="F9" s="5"/>
      <c r="G9" s="5"/>
      <c r="H9" s="13"/>
      <c r="I9" s="13"/>
      <c r="J9" s="13"/>
      <c r="K9" s="13"/>
      <c r="L9" s="13"/>
      <c r="M9" s="13"/>
      <c r="N9" s="13"/>
      <c r="O9" s="13"/>
      <c r="P9" s="13"/>
      <c r="Q9" s="13"/>
      <c r="R9" s="13"/>
      <c r="S9" s="13"/>
      <c r="T9" s="7"/>
      <c r="U9" s="7"/>
      <c r="V9" s="7"/>
      <c r="W9" s="7"/>
      <c r="X9" s="7"/>
      <c r="Y9" s="7"/>
    </row>
    <row r="10" customFormat="1" ht="14.25" customHeight="1" spans="1:25">
      <c r="A10" s="5"/>
      <c r="B10" s="5"/>
      <c r="C10" s="5"/>
      <c r="D10" s="5"/>
      <c r="E10" s="5"/>
      <c r="F10" s="5"/>
      <c r="G10" s="5"/>
      <c r="H10" s="13"/>
      <c r="I10" s="13"/>
      <c r="J10" s="13"/>
      <c r="K10" s="13"/>
      <c r="L10" s="13"/>
      <c r="M10" s="13"/>
      <c r="N10" s="13"/>
      <c r="O10" s="13"/>
      <c r="P10" s="13"/>
      <c r="Q10" s="13"/>
      <c r="R10" s="13"/>
      <c r="S10" s="13"/>
      <c r="T10" s="7"/>
      <c r="U10" s="7"/>
      <c r="V10" s="7"/>
      <c r="W10" s="7"/>
      <c r="X10" s="7"/>
      <c r="Y10" s="7"/>
    </row>
    <row r="11" customFormat="1" spans="1:11">
      <c r="A11" s="14" t="s">
        <v>334</v>
      </c>
      <c r="B11" s="14"/>
      <c r="C11" s="14"/>
      <c r="D11" s="14"/>
      <c r="E11" s="14"/>
      <c r="F11" s="14"/>
      <c r="G11" s="14"/>
      <c r="H11" s="14"/>
      <c r="I11" s="14"/>
      <c r="J11" s="14"/>
      <c r="K11" s="14"/>
    </row>
  </sheetData>
  <mergeCells count="33">
    <mergeCell ref="A1:Y1"/>
    <mergeCell ref="A2:Y2"/>
    <mergeCell ref="A3:C3"/>
    <mergeCell ref="D3:N3"/>
    <mergeCell ref="A4:C4"/>
    <mergeCell ref="F4:G4"/>
    <mergeCell ref="I4:S4"/>
    <mergeCell ref="T4:Y4"/>
    <mergeCell ref="J5:K5"/>
    <mergeCell ref="A11:K11"/>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16"/>
  <sheetViews>
    <sheetView showZeros="0" workbookViewId="0">
      <pane ySplit="6" topLeftCell="A7" activePane="bottomLeft" state="frozen"/>
      <selection/>
      <selection pane="bottomLeft" activeCell="O11" sqref="O11"/>
    </sheetView>
  </sheetViews>
  <sheetFormatPr defaultColWidth="9" defaultRowHeight="14"/>
  <cols>
    <col min="1" max="1" width="9.77272727272727" customWidth="1"/>
    <col min="2" max="2" width="30.7545454545455" customWidth="1"/>
    <col min="3" max="3" width="16.7545454545455" customWidth="1"/>
    <col min="4" max="11" width="9.77272727272727" customWidth="1"/>
    <col min="12" max="12" width="10.2636363636364" customWidth="1"/>
    <col min="13" max="17" width="9.77272727272727" customWidth="1"/>
  </cols>
  <sheetData>
    <row r="1" ht="14.3" customHeight="1" spans="1:12">
      <c r="A1" s="1" t="s">
        <v>335</v>
      </c>
      <c r="B1" s="1"/>
      <c r="C1" s="1"/>
      <c r="D1" s="1"/>
      <c r="E1" s="1"/>
      <c r="F1" s="1"/>
      <c r="G1" s="1"/>
      <c r="H1" s="1"/>
      <c r="I1" s="1"/>
      <c r="J1" s="1"/>
      <c r="K1" s="1"/>
      <c r="L1" s="1"/>
    </row>
    <row r="2" ht="28.45" customHeight="1" spans="1:12">
      <c r="A2" s="2" t="s">
        <v>336</v>
      </c>
      <c r="B2" s="2"/>
      <c r="C2" s="2"/>
      <c r="D2" s="2"/>
      <c r="E2" s="2"/>
      <c r="F2" s="2"/>
      <c r="G2" s="2"/>
      <c r="H2" s="2"/>
      <c r="I2" s="2"/>
      <c r="J2" s="2"/>
      <c r="K2" s="2"/>
      <c r="L2" s="2"/>
    </row>
    <row r="3" ht="14.25" customHeight="1" spans="1:12">
      <c r="A3" s="12" t="s">
        <v>58</v>
      </c>
      <c r="B3" s="11" t="s">
        <v>59</v>
      </c>
      <c r="C3" s="11"/>
      <c r="D3" s="11"/>
      <c r="E3" s="11"/>
      <c r="F3" s="11"/>
      <c r="G3" s="11"/>
      <c r="H3" s="11"/>
      <c r="I3" s="11"/>
      <c r="J3" s="11"/>
      <c r="K3" s="11"/>
      <c r="L3" s="1" t="s">
        <v>3</v>
      </c>
    </row>
    <row r="4" ht="14.25" customHeight="1" spans="1:12">
      <c r="A4" s="4" t="s">
        <v>337</v>
      </c>
      <c r="B4" s="4" t="s">
        <v>235</v>
      </c>
      <c r="C4" s="4" t="s">
        <v>338</v>
      </c>
      <c r="D4" s="4" t="s">
        <v>64</v>
      </c>
      <c r="E4" s="4" t="s">
        <v>339</v>
      </c>
      <c r="F4" s="4"/>
      <c r="G4" s="4"/>
      <c r="H4" s="4" t="s">
        <v>340</v>
      </c>
      <c r="I4" s="4"/>
      <c r="J4" s="4"/>
      <c r="K4" s="4" t="s">
        <v>74</v>
      </c>
      <c r="L4" s="4" t="s">
        <v>75</v>
      </c>
    </row>
    <row r="5" ht="22.6" customHeight="1" spans="1:12">
      <c r="A5" s="4"/>
      <c r="B5" s="4"/>
      <c r="C5" s="4"/>
      <c r="D5" s="4"/>
      <c r="E5" s="4" t="s">
        <v>65</v>
      </c>
      <c r="F5" s="4" t="s">
        <v>341</v>
      </c>
      <c r="G5" s="4" t="s">
        <v>67</v>
      </c>
      <c r="H5" s="4" t="s">
        <v>65</v>
      </c>
      <c r="I5" s="4" t="s">
        <v>341</v>
      </c>
      <c r="J5" s="4" t="s">
        <v>67</v>
      </c>
      <c r="K5" s="4"/>
      <c r="L5" s="4"/>
    </row>
    <row r="6" ht="14.3" customHeight="1" spans="1:12">
      <c r="A6" s="7"/>
      <c r="B6" s="7"/>
      <c r="C6" s="7"/>
      <c r="D6" s="6">
        <f>D7</f>
        <v>482.48</v>
      </c>
      <c r="E6" s="6">
        <f t="shared" ref="E6:L6" si="0">E7</f>
        <v>300.49</v>
      </c>
      <c r="F6" s="6">
        <f t="shared" si="0"/>
        <v>0</v>
      </c>
      <c r="G6" s="6">
        <f t="shared" si="0"/>
        <v>0</v>
      </c>
      <c r="H6" s="6">
        <f t="shared" si="0"/>
        <v>181.99</v>
      </c>
      <c r="I6" s="6">
        <f t="shared" si="0"/>
        <v>0</v>
      </c>
      <c r="J6" s="6">
        <f t="shared" si="0"/>
        <v>0</v>
      </c>
      <c r="K6" s="6">
        <f t="shared" si="0"/>
        <v>0</v>
      </c>
      <c r="L6" s="6">
        <f t="shared" si="0"/>
        <v>0</v>
      </c>
    </row>
    <row r="7" ht="22.6" customHeight="1" spans="1:12">
      <c r="A7" s="7"/>
      <c r="B7" s="7" t="s">
        <v>77</v>
      </c>
      <c r="C7" s="7" t="s">
        <v>78</v>
      </c>
      <c r="D7" s="6">
        <f>SUM(D8:D16)</f>
        <v>482.48</v>
      </c>
      <c r="E7" s="6">
        <f>SUM(E8:E16)</f>
        <v>300.49</v>
      </c>
      <c r="F7" s="6">
        <f t="shared" ref="E7:L7" si="1">SUM(F8:F13)</f>
        <v>0</v>
      </c>
      <c r="G7" s="6">
        <f t="shared" si="1"/>
        <v>0</v>
      </c>
      <c r="H7" s="6">
        <f>SUM(H8:H16)</f>
        <v>181.99</v>
      </c>
      <c r="I7" s="6">
        <f t="shared" si="1"/>
        <v>0</v>
      </c>
      <c r="J7" s="6">
        <f t="shared" si="1"/>
        <v>0</v>
      </c>
      <c r="K7" s="6">
        <f t="shared" si="1"/>
        <v>0</v>
      </c>
      <c r="L7" s="6">
        <f t="shared" si="1"/>
        <v>0</v>
      </c>
    </row>
    <row r="8" ht="27" customHeight="1" spans="1:12">
      <c r="A8" s="7" t="s">
        <v>90</v>
      </c>
      <c r="B8" s="7" t="s">
        <v>342</v>
      </c>
      <c r="C8" s="7" t="s">
        <v>78</v>
      </c>
      <c r="D8" s="6">
        <v>24</v>
      </c>
      <c r="E8" s="6">
        <v>24</v>
      </c>
      <c r="F8" s="6"/>
      <c r="G8" s="6"/>
      <c r="H8" s="6"/>
      <c r="I8" s="6"/>
      <c r="J8" s="6"/>
      <c r="K8" s="6"/>
      <c r="L8" s="6"/>
    </row>
    <row r="9" ht="27" customHeight="1" spans="1:12">
      <c r="A9" s="7" t="s">
        <v>90</v>
      </c>
      <c r="B9" s="7" t="s">
        <v>343</v>
      </c>
      <c r="C9" s="7" t="s">
        <v>78</v>
      </c>
      <c r="D9" s="6">
        <v>48.6</v>
      </c>
      <c r="E9" s="6">
        <v>48.6</v>
      </c>
      <c r="F9" s="6"/>
      <c r="G9" s="6"/>
      <c r="H9" s="6"/>
      <c r="I9" s="6"/>
      <c r="J9" s="6"/>
      <c r="K9" s="6"/>
      <c r="L9" s="6"/>
    </row>
    <row r="10" ht="27" customHeight="1" spans="1:12">
      <c r="A10" s="7" t="s">
        <v>90</v>
      </c>
      <c r="B10" s="7" t="s">
        <v>344</v>
      </c>
      <c r="C10" s="7" t="s">
        <v>78</v>
      </c>
      <c r="D10" s="6">
        <v>12</v>
      </c>
      <c r="E10" s="6"/>
      <c r="F10" s="6"/>
      <c r="G10" s="6"/>
      <c r="H10" s="6">
        <v>12</v>
      </c>
      <c r="I10" s="6"/>
      <c r="J10" s="6"/>
      <c r="K10" s="6"/>
      <c r="L10" s="6"/>
    </row>
    <row r="11" ht="27" customHeight="1" spans="1:12">
      <c r="A11" s="7" t="s">
        <v>90</v>
      </c>
      <c r="B11" s="7" t="s">
        <v>345</v>
      </c>
      <c r="C11" s="7" t="s">
        <v>78</v>
      </c>
      <c r="D11" s="6">
        <v>6</v>
      </c>
      <c r="E11" s="6"/>
      <c r="F11" s="6"/>
      <c r="G11" s="6"/>
      <c r="H11" s="6">
        <v>6</v>
      </c>
      <c r="I11" s="6"/>
      <c r="J11" s="6"/>
      <c r="K11" s="6"/>
      <c r="L11" s="6"/>
    </row>
    <row r="12" ht="27" customHeight="1" spans="1:12">
      <c r="A12" s="7" t="s">
        <v>90</v>
      </c>
      <c r="B12" s="7" t="s">
        <v>346</v>
      </c>
      <c r="C12" s="7" t="s">
        <v>78</v>
      </c>
      <c r="D12" s="6">
        <v>5.74</v>
      </c>
      <c r="E12" s="6"/>
      <c r="F12" s="6"/>
      <c r="G12" s="6"/>
      <c r="H12" s="6">
        <v>5.74</v>
      </c>
      <c r="I12" s="6"/>
      <c r="J12" s="6"/>
      <c r="K12" s="6"/>
      <c r="L12" s="6"/>
    </row>
    <row r="13" ht="27" customHeight="1" spans="1:12">
      <c r="A13" s="7" t="s">
        <v>90</v>
      </c>
      <c r="B13" s="7" t="s">
        <v>347</v>
      </c>
      <c r="C13" s="7" t="s">
        <v>78</v>
      </c>
      <c r="D13" s="6">
        <v>113.95</v>
      </c>
      <c r="E13" s="6"/>
      <c r="F13" s="6"/>
      <c r="G13" s="6"/>
      <c r="H13" s="6">
        <v>113.95</v>
      </c>
      <c r="I13" s="6"/>
      <c r="J13" s="6"/>
      <c r="K13" s="6"/>
      <c r="L13" s="6"/>
    </row>
    <row r="14" spans="1:12">
      <c r="A14" s="7" t="s">
        <v>90</v>
      </c>
      <c r="B14" s="7" t="s">
        <v>348</v>
      </c>
      <c r="C14" s="7" t="s">
        <v>78</v>
      </c>
      <c r="D14" s="6">
        <v>24.3</v>
      </c>
      <c r="E14" s="6"/>
      <c r="F14" s="6"/>
      <c r="G14" s="6"/>
      <c r="H14" s="6">
        <v>24.3</v>
      </c>
      <c r="I14" s="6"/>
      <c r="J14" s="6"/>
      <c r="K14" s="6"/>
      <c r="L14" s="6"/>
    </row>
    <row r="15" spans="1:12">
      <c r="A15" s="7" t="s">
        <v>90</v>
      </c>
      <c r="B15" s="7" t="s">
        <v>349</v>
      </c>
      <c r="C15" s="7" t="s">
        <v>78</v>
      </c>
      <c r="D15" s="6">
        <v>20</v>
      </c>
      <c r="E15" s="6"/>
      <c r="F15" s="6"/>
      <c r="G15" s="6"/>
      <c r="H15" s="6">
        <v>20</v>
      </c>
      <c r="I15" s="6"/>
      <c r="J15" s="6"/>
      <c r="K15" s="6"/>
      <c r="L15" s="6"/>
    </row>
    <row r="16" spans="1:12">
      <c r="A16" s="7" t="s">
        <v>90</v>
      </c>
      <c r="B16" s="7" t="s">
        <v>350</v>
      </c>
      <c r="C16" s="7" t="s">
        <v>78</v>
      </c>
      <c r="D16" s="6">
        <v>227.89</v>
      </c>
      <c r="E16" s="6">
        <v>227.89</v>
      </c>
      <c r="F16" s="6"/>
      <c r="G16" s="6"/>
      <c r="H16" s="6"/>
      <c r="I16" s="6"/>
      <c r="J16" s="6"/>
      <c r="K16" s="6"/>
      <c r="L16" s="6"/>
    </row>
  </sheetData>
  <mergeCells count="11">
    <mergeCell ref="A1:L1"/>
    <mergeCell ref="A2:L2"/>
    <mergeCell ref="B3:K3"/>
    <mergeCell ref="E4:G4"/>
    <mergeCell ref="H4:J4"/>
    <mergeCell ref="A4:A5"/>
    <mergeCell ref="B4:B5"/>
    <mergeCell ref="C4:C5"/>
    <mergeCell ref="D4:D5"/>
    <mergeCell ref="K4:K5"/>
    <mergeCell ref="L4:L5"/>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workbookViewId="0">
      <selection activeCell="J10" sqref="J10"/>
    </sheetView>
  </sheetViews>
  <sheetFormatPr defaultColWidth="9" defaultRowHeight="14" outlineLevelCol="4"/>
  <cols>
    <col min="1" max="1" width="11.2636363636364" customWidth="1"/>
    <col min="2" max="2" width="12.0727272727273" customWidth="1"/>
    <col min="3" max="3" width="18.3181818181818" customWidth="1"/>
    <col min="4" max="4" width="9.77272727272727" customWidth="1"/>
    <col min="5" max="5" width="27" customWidth="1"/>
    <col min="6" max="7" width="9.77272727272727" customWidth="1"/>
  </cols>
  <sheetData>
    <row r="1" ht="14.3" customHeight="1" spans="1:5">
      <c r="A1" s="1" t="s">
        <v>351</v>
      </c>
      <c r="B1" s="1"/>
      <c r="C1" s="1"/>
      <c r="D1" s="1"/>
      <c r="E1" s="1"/>
    </row>
    <row r="2" ht="28.45" customHeight="1" spans="1:5">
      <c r="A2" s="2" t="s">
        <v>352</v>
      </c>
      <c r="B2" s="2"/>
      <c r="C2" s="2"/>
      <c r="D2" s="2"/>
      <c r="E2" s="2"/>
    </row>
    <row r="3" ht="14.3" customHeight="1" spans="1:5">
      <c r="A3" s="9" t="s">
        <v>353</v>
      </c>
      <c r="B3" s="9"/>
      <c r="C3" s="9"/>
      <c r="D3" s="9"/>
      <c r="E3" s="9"/>
    </row>
    <row r="4" ht="14.3" customHeight="1" spans="1:5">
      <c r="A4" s="4" t="s">
        <v>354</v>
      </c>
      <c r="B4" s="4"/>
      <c r="C4" s="7" t="s">
        <v>59</v>
      </c>
      <c r="D4" s="7"/>
      <c r="E4" s="7"/>
    </row>
    <row r="5" ht="158.25" customHeight="1" spans="1:5">
      <c r="A5" s="4" t="s">
        <v>355</v>
      </c>
      <c r="B5" s="5" t="s">
        <v>356</v>
      </c>
      <c r="C5" s="5"/>
      <c r="D5" s="5"/>
      <c r="E5" s="5"/>
    </row>
    <row r="6" ht="14.3" customHeight="1" spans="1:5">
      <c r="A6" s="4" t="s">
        <v>357</v>
      </c>
      <c r="B6" s="4" t="s">
        <v>358</v>
      </c>
      <c r="C6" s="4"/>
      <c r="D6" s="4" t="s">
        <v>359</v>
      </c>
      <c r="E6" s="4"/>
    </row>
    <row r="7" ht="22.6" customHeight="1" spans="1:5">
      <c r="A7" s="4"/>
      <c r="B7" s="5" t="s">
        <v>360</v>
      </c>
      <c r="C7" s="5"/>
      <c r="D7" s="5" t="s">
        <v>361</v>
      </c>
      <c r="E7" s="5"/>
    </row>
    <row r="8" ht="33.9" customHeight="1" spans="1:5">
      <c r="A8" s="4"/>
      <c r="B8" s="5" t="s">
        <v>361</v>
      </c>
      <c r="C8" s="5"/>
      <c r="D8" s="5" t="s">
        <v>362</v>
      </c>
      <c r="E8" s="5"/>
    </row>
    <row r="9" ht="56.5" customHeight="1" spans="1:5">
      <c r="A9" s="4"/>
      <c r="B9" s="5" t="s">
        <v>363</v>
      </c>
      <c r="C9" s="5"/>
      <c r="D9" s="5" t="s">
        <v>364</v>
      </c>
      <c r="E9" s="5"/>
    </row>
    <row r="10" ht="56.5" customHeight="1" spans="1:5">
      <c r="A10" s="4"/>
      <c r="B10" s="5" t="s">
        <v>365</v>
      </c>
      <c r="C10" s="5"/>
      <c r="D10" s="5" t="s">
        <v>366</v>
      </c>
      <c r="E10" s="5"/>
    </row>
    <row r="11" ht="22.6" customHeight="1" spans="1:5">
      <c r="A11" s="4"/>
      <c r="B11" s="5" t="s">
        <v>367</v>
      </c>
      <c r="C11" s="5"/>
      <c r="D11" s="5" t="s">
        <v>368</v>
      </c>
      <c r="E11" s="5"/>
    </row>
    <row r="12" ht="45.2" customHeight="1" spans="1:5">
      <c r="A12" s="4"/>
      <c r="B12" s="5" t="s">
        <v>369</v>
      </c>
      <c r="C12" s="5"/>
      <c r="D12" s="5" t="s">
        <v>370</v>
      </c>
      <c r="E12" s="5"/>
    </row>
    <row r="13" ht="22.6" customHeight="1" spans="1:5">
      <c r="A13" s="4"/>
      <c r="B13" s="5" t="s">
        <v>371</v>
      </c>
      <c r="C13" s="5"/>
      <c r="D13" s="5" t="s">
        <v>371</v>
      </c>
      <c r="E13" s="5"/>
    </row>
    <row r="14" ht="14.3" customHeight="1" spans="1:5">
      <c r="A14" s="4" t="s">
        <v>372</v>
      </c>
      <c r="B14" s="4" t="s">
        <v>373</v>
      </c>
      <c r="C14" s="4"/>
      <c r="D14" s="10">
        <v>651.72</v>
      </c>
      <c r="E14" s="10"/>
    </row>
    <row r="15" ht="14.3" customHeight="1" spans="1:5">
      <c r="A15" s="4"/>
      <c r="B15" s="7" t="s">
        <v>374</v>
      </c>
      <c r="C15" s="7"/>
      <c r="D15" s="10">
        <f>D18+D19</f>
        <v>651.72</v>
      </c>
      <c r="E15" s="10"/>
    </row>
    <row r="16" ht="14.3" customHeight="1" spans="1:5">
      <c r="A16" s="4"/>
      <c r="B16" s="7" t="s">
        <v>375</v>
      </c>
      <c r="C16" s="7"/>
      <c r="D16" s="10"/>
      <c r="E16" s="10"/>
    </row>
    <row r="17" ht="14.3" customHeight="1" spans="1:5">
      <c r="A17" s="4"/>
      <c r="B17" s="7" t="s">
        <v>376</v>
      </c>
      <c r="C17" s="7"/>
      <c r="D17" s="10"/>
      <c r="E17" s="10"/>
    </row>
    <row r="18" ht="14.3" customHeight="1" spans="1:5">
      <c r="A18" s="4"/>
      <c r="B18" s="7" t="s">
        <v>377</v>
      </c>
      <c r="C18" s="7"/>
      <c r="D18" s="10">
        <v>169.24</v>
      </c>
      <c r="E18" s="10"/>
    </row>
    <row r="19" ht="14.3" customHeight="1" spans="1:5">
      <c r="A19" s="4"/>
      <c r="B19" s="5" t="s">
        <v>378</v>
      </c>
      <c r="C19" s="5"/>
      <c r="D19" s="10">
        <v>482.48</v>
      </c>
      <c r="E19" s="10"/>
    </row>
    <row r="20" ht="14.3" customHeight="1" spans="1:5">
      <c r="A20" s="4" t="s">
        <v>379</v>
      </c>
      <c r="B20" s="4" t="s">
        <v>380</v>
      </c>
      <c r="C20" s="4" t="s">
        <v>381</v>
      </c>
      <c r="D20" s="4" t="s">
        <v>382</v>
      </c>
      <c r="E20" s="4" t="s">
        <v>383</v>
      </c>
    </row>
    <row r="21" ht="90.45" customHeight="1" spans="1:5">
      <c r="A21" s="4" t="s">
        <v>384</v>
      </c>
      <c r="B21" s="4" t="s">
        <v>385</v>
      </c>
      <c r="C21" s="5" t="s">
        <v>386</v>
      </c>
      <c r="D21" s="8" t="s">
        <v>387</v>
      </c>
      <c r="E21" s="7" t="s">
        <v>388</v>
      </c>
    </row>
    <row r="22" ht="79.1" customHeight="1" spans="1:5">
      <c r="A22" s="4"/>
      <c r="B22" s="4"/>
      <c r="C22" s="5" t="s">
        <v>389</v>
      </c>
      <c r="D22" s="8" t="s">
        <v>390</v>
      </c>
      <c r="E22" s="7" t="s">
        <v>391</v>
      </c>
    </row>
    <row r="23" ht="79.1" customHeight="1" spans="1:5">
      <c r="A23" s="4"/>
      <c r="B23" s="4"/>
      <c r="C23" s="5" t="s">
        <v>392</v>
      </c>
      <c r="D23" s="8" t="s">
        <v>393</v>
      </c>
      <c r="E23" s="7" t="s">
        <v>394</v>
      </c>
    </row>
    <row r="24" ht="33.9" customHeight="1" spans="1:5">
      <c r="A24" s="4"/>
      <c r="B24" s="4" t="s">
        <v>395</v>
      </c>
      <c r="C24" s="5" t="s">
        <v>396</v>
      </c>
      <c r="D24" s="8" t="s">
        <v>397</v>
      </c>
      <c r="E24" s="7" t="s">
        <v>398</v>
      </c>
    </row>
    <row r="25" ht="33.9" customHeight="1" spans="1:5">
      <c r="A25" s="4"/>
      <c r="B25" s="4"/>
      <c r="C25" s="5" t="s">
        <v>399</v>
      </c>
      <c r="D25" s="8" t="s">
        <v>400</v>
      </c>
      <c r="E25" s="7" t="s">
        <v>401</v>
      </c>
    </row>
    <row r="26" ht="45.2" customHeight="1" spans="1:5">
      <c r="A26" s="4"/>
      <c r="B26" s="4"/>
      <c r="C26" s="5" t="s">
        <v>402</v>
      </c>
      <c r="D26" s="8" t="s">
        <v>400</v>
      </c>
      <c r="E26" s="7" t="s">
        <v>403</v>
      </c>
    </row>
    <row r="27" ht="79.1" customHeight="1" spans="1:5">
      <c r="A27" s="4"/>
      <c r="B27" s="4"/>
      <c r="C27" s="5" t="s">
        <v>404</v>
      </c>
      <c r="D27" s="8" t="s">
        <v>405</v>
      </c>
      <c r="E27" s="7" t="s">
        <v>406</v>
      </c>
    </row>
    <row r="28" ht="56.5" customHeight="1" spans="1:5">
      <c r="A28" s="4"/>
      <c r="B28" s="4"/>
      <c r="C28" s="5" t="s">
        <v>407</v>
      </c>
      <c r="D28" s="8" t="s">
        <v>405</v>
      </c>
      <c r="E28" s="7" t="s">
        <v>408</v>
      </c>
    </row>
    <row r="29" ht="33.9" customHeight="1" spans="1:5">
      <c r="A29" s="4"/>
      <c r="B29" s="4"/>
      <c r="C29" s="5" t="s">
        <v>409</v>
      </c>
      <c r="D29" s="8" t="s">
        <v>410</v>
      </c>
      <c r="E29" s="7" t="s">
        <v>411</v>
      </c>
    </row>
    <row r="30" ht="56.5" customHeight="1" spans="1:5">
      <c r="A30" s="4"/>
      <c r="B30" s="4"/>
      <c r="C30" s="5" t="s">
        <v>412</v>
      </c>
      <c r="D30" s="8" t="s">
        <v>400</v>
      </c>
      <c r="E30" s="7" t="s">
        <v>413</v>
      </c>
    </row>
    <row r="31" ht="33.9" customHeight="1" spans="1:5">
      <c r="A31" s="4"/>
      <c r="B31" s="4"/>
      <c r="C31" s="5" t="s">
        <v>414</v>
      </c>
      <c r="D31" s="8" t="s">
        <v>415</v>
      </c>
      <c r="E31" s="7" t="s">
        <v>416</v>
      </c>
    </row>
    <row r="32" ht="146.95" customHeight="1" spans="1:5">
      <c r="A32" s="4"/>
      <c r="B32" s="4"/>
      <c r="C32" s="5" t="s">
        <v>417</v>
      </c>
      <c r="D32" s="8" t="s">
        <v>418</v>
      </c>
      <c r="E32" s="7" t="s">
        <v>419</v>
      </c>
    </row>
    <row r="33" ht="101.75" customHeight="1" spans="1:5">
      <c r="A33" s="4"/>
      <c r="B33" s="4"/>
      <c r="C33" s="5" t="s">
        <v>420</v>
      </c>
      <c r="D33" s="8" t="s">
        <v>421</v>
      </c>
      <c r="E33" s="7" t="s">
        <v>422</v>
      </c>
    </row>
    <row r="34" ht="79.1" customHeight="1" spans="1:5">
      <c r="A34" s="4"/>
      <c r="B34" s="4"/>
      <c r="C34" s="5" t="s">
        <v>423</v>
      </c>
      <c r="D34" s="8" t="s">
        <v>424</v>
      </c>
      <c r="E34" s="7" t="s">
        <v>425</v>
      </c>
    </row>
    <row r="35" ht="146.95" customHeight="1" spans="1:5">
      <c r="A35" s="4"/>
      <c r="B35" s="4"/>
      <c r="C35" s="5" t="s">
        <v>426</v>
      </c>
      <c r="D35" s="8" t="s">
        <v>427</v>
      </c>
      <c r="E35" s="7" t="s">
        <v>428</v>
      </c>
    </row>
    <row r="36" ht="56.5" customHeight="1" spans="1:5">
      <c r="A36" s="4"/>
      <c r="B36" s="4" t="s">
        <v>429</v>
      </c>
      <c r="C36" s="11" t="s">
        <v>430</v>
      </c>
      <c r="D36" s="8" t="s">
        <v>400</v>
      </c>
      <c r="E36" s="7" t="s">
        <v>431</v>
      </c>
    </row>
    <row r="37" ht="56.5" customHeight="1" spans="1:5">
      <c r="A37" s="4"/>
      <c r="B37" s="4"/>
      <c r="C37" s="5" t="s">
        <v>432</v>
      </c>
      <c r="D37" s="8" t="s">
        <v>400</v>
      </c>
      <c r="E37" s="7" t="s">
        <v>433</v>
      </c>
    </row>
    <row r="38" ht="45.2" customHeight="1" spans="1:5">
      <c r="A38" s="4"/>
      <c r="B38" s="4"/>
      <c r="C38" s="5" t="s">
        <v>434</v>
      </c>
      <c r="D38" s="8" t="s">
        <v>400</v>
      </c>
      <c r="E38" s="7" t="s">
        <v>435</v>
      </c>
    </row>
    <row r="39" ht="45.2" customHeight="1" spans="1:5">
      <c r="A39" s="4"/>
      <c r="B39" s="4"/>
      <c r="C39" s="5" t="s">
        <v>436</v>
      </c>
      <c r="D39" s="8" t="s">
        <v>400</v>
      </c>
      <c r="E39" s="7" t="s">
        <v>437</v>
      </c>
    </row>
    <row r="40" ht="56.5" customHeight="1" spans="1:5">
      <c r="A40" s="4"/>
      <c r="B40" s="4"/>
      <c r="C40" s="5" t="s">
        <v>438</v>
      </c>
      <c r="D40" s="8" t="s">
        <v>400</v>
      </c>
      <c r="E40" s="7" t="s">
        <v>439</v>
      </c>
    </row>
    <row r="41" ht="79.1" customHeight="1" spans="1:5">
      <c r="A41" s="4" t="s">
        <v>440</v>
      </c>
      <c r="B41" s="4" t="s">
        <v>441</v>
      </c>
      <c r="C41" s="5" t="s">
        <v>442</v>
      </c>
      <c r="D41" s="8" t="s">
        <v>400</v>
      </c>
      <c r="E41" s="7" t="s">
        <v>364</v>
      </c>
    </row>
    <row r="42" ht="67.8" customHeight="1" spans="1:5">
      <c r="A42" s="4"/>
      <c r="B42" s="4"/>
      <c r="C42" s="5" t="s">
        <v>443</v>
      </c>
      <c r="D42" s="8" t="s">
        <v>400</v>
      </c>
      <c r="E42" s="7" t="s">
        <v>366</v>
      </c>
    </row>
    <row r="43" ht="22.6" customHeight="1" spans="1:5">
      <c r="A43" s="4"/>
      <c r="B43" s="4"/>
      <c r="C43" s="5" t="s">
        <v>444</v>
      </c>
      <c r="D43" s="8" t="s">
        <v>400</v>
      </c>
      <c r="E43" s="7" t="s">
        <v>368</v>
      </c>
    </row>
    <row r="44" ht="56.5" customHeight="1" spans="1:5">
      <c r="A44" s="4"/>
      <c r="B44" s="4"/>
      <c r="C44" s="5" t="s">
        <v>445</v>
      </c>
      <c r="D44" s="8" t="s">
        <v>400</v>
      </c>
      <c r="E44" s="7" t="s">
        <v>370</v>
      </c>
    </row>
    <row r="45" ht="33.9" customHeight="1" spans="1:5">
      <c r="A45" s="4"/>
      <c r="B45" s="4"/>
      <c r="C45" s="5" t="s">
        <v>446</v>
      </c>
      <c r="D45" s="8" t="s">
        <v>400</v>
      </c>
      <c r="E45" s="7" t="s">
        <v>371</v>
      </c>
    </row>
    <row r="46" ht="45.2" customHeight="1" spans="1:5">
      <c r="A46" s="4"/>
      <c r="B46" s="4"/>
      <c r="C46" s="5" t="s">
        <v>447</v>
      </c>
      <c r="D46" s="8" t="s">
        <v>400</v>
      </c>
      <c r="E46" s="7" t="s">
        <v>448</v>
      </c>
    </row>
    <row r="47" ht="33.9" customHeight="1" spans="1:5">
      <c r="A47" s="4"/>
      <c r="B47" s="4"/>
      <c r="C47" s="5" t="s">
        <v>449</v>
      </c>
      <c r="D47" s="8" t="s">
        <v>400</v>
      </c>
      <c r="E47" s="7" t="s">
        <v>361</v>
      </c>
    </row>
    <row r="48" ht="22.6" customHeight="1" spans="1:5">
      <c r="A48" s="4"/>
      <c r="B48" s="4" t="s">
        <v>450</v>
      </c>
      <c r="C48" s="5" t="s">
        <v>451</v>
      </c>
      <c r="D48" s="8" t="s">
        <v>400</v>
      </c>
      <c r="E48" s="7" t="s">
        <v>452</v>
      </c>
    </row>
    <row r="49" ht="67.8" customHeight="1" spans="1:5">
      <c r="A49" s="4"/>
      <c r="B49" s="4"/>
      <c r="C49" s="5" t="s">
        <v>453</v>
      </c>
      <c r="D49" s="8" t="s">
        <v>400</v>
      </c>
      <c r="E49" s="7" t="s">
        <v>454</v>
      </c>
    </row>
    <row r="50" ht="22.6" customHeight="1" spans="1:5">
      <c r="A50" s="4"/>
      <c r="B50" s="4"/>
      <c r="C50" s="5" t="s">
        <v>455</v>
      </c>
      <c r="D50" s="8" t="s">
        <v>400</v>
      </c>
      <c r="E50" s="7" t="s">
        <v>456</v>
      </c>
    </row>
    <row r="51" ht="56.5" customHeight="1" spans="1:5">
      <c r="A51" s="4"/>
      <c r="B51" s="4"/>
      <c r="C51" s="5" t="s">
        <v>457</v>
      </c>
      <c r="D51" s="8" t="s">
        <v>400</v>
      </c>
      <c r="E51" s="7" t="s">
        <v>458</v>
      </c>
    </row>
    <row r="52" ht="33.9" customHeight="1" spans="1:5">
      <c r="A52" s="4"/>
      <c r="B52" s="4"/>
      <c r="C52" s="5" t="s">
        <v>459</v>
      </c>
      <c r="D52" s="8" t="s">
        <v>400</v>
      </c>
      <c r="E52" s="7" t="s">
        <v>371</v>
      </c>
    </row>
    <row r="53" ht="45.2" customHeight="1" spans="1:5">
      <c r="A53" s="4"/>
      <c r="B53" s="4"/>
      <c r="C53" s="5" t="s">
        <v>460</v>
      </c>
      <c r="D53" s="8" t="s">
        <v>400</v>
      </c>
      <c r="E53" s="7" t="s">
        <v>461</v>
      </c>
    </row>
    <row r="54" ht="22.6" customHeight="1" spans="1:5">
      <c r="A54" s="4"/>
      <c r="B54" s="4"/>
      <c r="C54" s="5" t="s">
        <v>462</v>
      </c>
      <c r="D54" s="8" t="s">
        <v>400</v>
      </c>
      <c r="E54" s="7" t="s">
        <v>463</v>
      </c>
    </row>
    <row r="55" ht="14.3" customHeight="1" spans="1:5">
      <c r="A55" s="4" t="s">
        <v>464</v>
      </c>
      <c r="B55" s="4" t="s">
        <v>465</v>
      </c>
      <c r="C55" s="5" t="s">
        <v>466</v>
      </c>
      <c r="D55" s="8" t="s">
        <v>400</v>
      </c>
      <c r="E55" s="7" t="s">
        <v>467</v>
      </c>
    </row>
    <row r="56" ht="14.3" customHeight="1" spans="1:5">
      <c r="A56" s="4"/>
      <c r="B56" s="4"/>
      <c r="C56" s="5" t="s">
        <v>468</v>
      </c>
      <c r="D56" s="8" t="s">
        <v>400</v>
      </c>
      <c r="E56" s="7" t="s">
        <v>469</v>
      </c>
    </row>
    <row r="57" ht="14.3" customHeight="1" spans="1:5">
      <c r="A57" s="4"/>
      <c r="B57" s="4" t="s">
        <v>470</v>
      </c>
      <c r="C57" s="5" t="s">
        <v>471</v>
      </c>
      <c r="D57" s="8" t="s">
        <v>400</v>
      </c>
      <c r="E57" s="7" t="s">
        <v>472</v>
      </c>
    </row>
  </sheetData>
  <mergeCells count="45">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A6:A13"/>
    <mergeCell ref="A14:A19"/>
    <mergeCell ref="A21:A40"/>
    <mergeCell ref="A41:A54"/>
    <mergeCell ref="A55:A57"/>
    <mergeCell ref="B21:B23"/>
    <mergeCell ref="B24:B35"/>
    <mergeCell ref="B36:B40"/>
    <mergeCell ref="B41:B47"/>
    <mergeCell ref="B48:B54"/>
    <mergeCell ref="B55:B56"/>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abSelected="1" topLeftCell="C1" workbookViewId="0">
      <selection activeCell="B3" sqref="B3:N3"/>
    </sheetView>
  </sheetViews>
  <sheetFormatPr defaultColWidth="9" defaultRowHeight="14"/>
  <cols>
    <col min="1" max="1" width="28.4545454545455" customWidth="1"/>
    <col min="2" max="2" width="18.4545454545455" customWidth="1"/>
    <col min="3" max="6" width="9.77272727272727" customWidth="1"/>
    <col min="7" max="7" width="18.5909090909091" customWidth="1"/>
    <col min="8" max="8" width="9.77272727272727" customWidth="1"/>
    <col min="9" max="9" width="19.6727272727273" customWidth="1"/>
    <col min="10" max="10" width="9.77272727272727" customWidth="1"/>
    <col min="11" max="11" width="18.7181818181818" customWidth="1"/>
    <col min="12" max="12" width="20.0818181818182" customWidth="1"/>
    <col min="13" max="13" width="18.7181818181818" customWidth="1"/>
    <col min="14" max="14" width="20.0818181818182" customWidth="1"/>
    <col min="15" max="20" width="9.77272727272727" customWidth="1"/>
  </cols>
  <sheetData>
    <row r="1" ht="14.3" customHeight="1" spans="1:14">
      <c r="A1" s="1" t="s">
        <v>473</v>
      </c>
      <c r="B1" s="1"/>
      <c r="C1" s="1"/>
      <c r="D1" s="1"/>
      <c r="E1" s="1"/>
      <c r="F1" s="1"/>
      <c r="G1" s="1"/>
      <c r="H1" s="1"/>
      <c r="I1" s="1"/>
      <c r="J1" s="1"/>
      <c r="K1" s="1"/>
      <c r="L1" s="1"/>
      <c r="M1" s="1"/>
      <c r="N1" s="1"/>
    </row>
    <row r="2" ht="28.45" customHeight="1" spans="1:14">
      <c r="A2" s="2" t="s">
        <v>474</v>
      </c>
      <c r="B2" s="2"/>
      <c r="C2" s="2"/>
      <c r="D2" s="2"/>
      <c r="E2" s="2"/>
      <c r="F2" s="2"/>
      <c r="G2" s="2"/>
      <c r="H2" s="2"/>
      <c r="I2" s="2"/>
      <c r="J2" s="2"/>
      <c r="K2" s="2"/>
      <c r="L2" s="2"/>
      <c r="M2" s="2"/>
      <c r="N2" s="2"/>
    </row>
    <row r="3" ht="14.3" customHeight="1" spans="1:14">
      <c r="A3" s="3" t="s">
        <v>2</v>
      </c>
      <c r="B3" s="3"/>
      <c r="C3" s="3"/>
      <c r="D3" s="3"/>
      <c r="E3" s="3"/>
      <c r="F3" s="3"/>
      <c r="G3" s="3"/>
      <c r="H3" s="3"/>
      <c r="I3" s="3"/>
      <c r="J3" s="3"/>
      <c r="K3" s="3"/>
      <c r="L3" s="3"/>
      <c r="M3" s="3"/>
      <c r="N3" s="3"/>
    </row>
    <row r="4" ht="14.25" customHeight="1" spans="1:14">
      <c r="A4" s="4" t="s">
        <v>475</v>
      </c>
      <c r="B4" s="4" t="s">
        <v>476</v>
      </c>
      <c r="C4" s="4" t="s">
        <v>477</v>
      </c>
      <c r="D4" s="4"/>
      <c r="E4" s="4"/>
      <c r="F4" s="4"/>
      <c r="G4" s="4" t="s">
        <v>478</v>
      </c>
      <c r="H4" s="4"/>
      <c r="I4" s="4"/>
      <c r="J4" s="4"/>
      <c r="K4" s="4"/>
      <c r="L4" s="4"/>
      <c r="M4" s="4"/>
      <c r="N4" s="4"/>
    </row>
    <row r="5" ht="16.95" customHeight="1" spans="1:14">
      <c r="A5" s="4"/>
      <c r="B5" s="4"/>
      <c r="C5" s="4"/>
      <c r="D5" s="4"/>
      <c r="E5" s="4"/>
      <c r="F5" s="4"/>
      <c r="G5" s="4" t="s">
        <v>479</v>
      </c>
      <c r="H5" s="4"/>
      <c r="I5" s="4" t="s">
        <v>440</v>
      </c>
      <c r="J5" s="4"/>
      <c r="K5" s="4" t="s">
        <v>464</v>
      </c>
      <c r="L5" s="4"/>
      <c r="M5" s="4" t="s">
        <v>480</v>
      </c>
      <c r="N5" s="4"/>
    </row>
    <row r="6" ht="22.6" customHeight="1" spans="1:14">
      <c r="A6" s="4"/>
      <c r="B6" s="4"/>
      <c r="C6" s="4" t="s">
        <v>481</v>
      </c>
      <c r="D6" s="4" t="s">
        <v>482</v>
      </c>
      <c r="E6" s="4" t="s">
        <v>74</v>
      </c>
      <c r="F6" s="4" t="s">
        <v>75</v>
      </c>
      <c r="G6" s="4" t="s">
        <v>381</v>
      </c>
      <c r="H6" s="4" t="s">
        <v>382</v>
      </c>
      <c r="I6" s="4" t="s">
        <v>381</v>
      </c>
      <c r="J6" s="4" t="s">
        <v>382</v>
      </c>
      <c r="K6" s="4" t="s">
        <v>381</v>
      </c>
      <c r="L6" s="4" t="s">
        <v>382</v>
      </c>
      <c r="M6" s="4" t="s">
        <v>381</v>
      </c>
      <c r="N6" s="4" t="s">
        <v>382</v>
      </c>
    </row>
    <row r="7" ht="14.3" customHeight="1" spans="1:14">
      <c r="A7" s="5" t="s">
        <v>77</v>
      </c>
      <c r="B7" s="5"/>
      <c r="C7" s="6">
        <f>C8</f>
        <v>482.48</v>
      </c>
      <c r="D7" s="6">
        <f>D8</f>
        <v>482.48</v>
      </c>
      <c r="E7" s="6"/>
      <c r="F7" s="6"/>
      <c r="G7" s="7"/>
      <c r="H7" s="7"/>
      <c r="I7" s="7"/>
      <c r="J7" s="7"/>
      <c r="K7" s="7"/>
      <c r="L7" s="7"/>
      <c r="M7" s="7"/>
      <c r="N7" s="7"/>
    </row>
    <row r="8" ht="14.3" customHeight="1" spans="1:14">
      <c r="A8" s="4" t="s">
        <v>244</v>
      </c>
      <c r="B8" s="4" t="s">
        <v>78</v>
      </c>
      <c r="C8" s="6">
        <f>SUM(C9:C35)</f>
        <v>482.48</v>
      </c>
      <c r="D8" s="6">
        <f>SUM(D9:D35)</f>
        <v>482.48</v>
      </c>
      <c r="E8" s="6"/>
      <c r="F8" s="6"/>
      <c r="G8" s="7"/>
      <c r="H8" s="7"/>
      <c r="I8" s="7"/>
      <c r="J8" s="7"/>
      <c r="K8" s="7"/>
      <c r="L8" s="7"/>
      <c r="M8" s="7"/>
      <c r="N8" s="7"/>
    </row>
    <row r="9" customFormat="1" ht="22.6" customHeight="1" spans="1:14">
      <c r="A9" s="4" t="s">
        <v>483</v>
      </c>
      <c r="B9" s="4" t="s">
        <v>350</v>
      </c>
      <c r="C9" s="6">
        <v>227.89</v>
      </c>
      <c r="D9" s="6">
        <v>227.89</v>
      </c>
      <c r="E9" s="6"/>
      <c r="F9" s="6"/>
      <c r="G9" s="7" t="s">
        <v>484</v>
      </c>
      <c r="H9" s="7" t="s">
        <v>485</v>
      </c>
      <c r="I9" s="7" t="s">
        <v>486</v>
      </c>
      <c r="J9" s="8" t="s">
        <v>487</v>
      </c>
      <c r="K9" s="7" t="s">
        <v>488</v>
      </c>
      <c r="L9" s="8" t="s">
        <v>489</v>
      </c>
      <c r="M9" s="7" t="s">
        <v>490</v>
      </c>
      <c r="N9" s="8" t="s">
        <v>491</v>
      </c>
    </row>
    <row r="10" customFormat="1" ht="22.6" customHeight="1" spans="1:14">
      <c r="A10" s="4"/>
      <c r="B10" s="4"/>
      <c r="C10" s="6"/>
      <c r="D10" s="6"/>
      <c r="E10" s="6"/>
      <c r="F10" s="6"/>
      <c r="G10" s="7"/>
      <c r="H10" s="7"/>
      <c r="I10" s="7" t="s">
        <v>492</v>
      </c>
      <c r="J10" s="8" t="s">
        <v>400</v>
      </c>
      <c r="K10" s="7" t="s">
        <v>493</v>
      </c>
      <c r="L10" s="8" t="s">
        <v>494</v>
      </c>
      <c r="M10" s="7"/>
      <c r="N10" s="8"/>
    </row>
    <row r="11" customFormat="1" ht="22.6" customHeight="1" spans="1:14">
      <c r="A11" s="4"/>
      <c r="B11" s="4"/>
      <c r="C11" s="6"/>
      <c r="D11" s="6"/>
      <c r="E11" s="6"/>
      <c r="F11" s="6"/>
      <c r="G11" s="7"/>
      <c r="H11" s="7"/>
      <c r="I11" s="7" t="s">
        <v>495</v>
      </c>
      <c r="J11" s="8" t="s">
        <v>496</v>
      </c>
      <c r="K11" s="7" t="s">
        <v>497</v>
      </c>
      <c r="L11" s="8" t="s">
        <v>494</v>
      </c>
      <c r="M11" s="7"/>
      <c r="N11" s="8"/>
    </row>
    <row r="12" customFormat="1" ht="22.6" customHeight="1" spans="1:14">
      <c r="A12" s="4" t="s">
        <v>498</v>
      </c>
      <c r="B12" s="4" t="s">
        <v>343</v>
      </c>
      <c r="C12" s="6">
        <v>48.6</v>
      </c>
      <c r="D12" s="6">
        <v>48.6</v>
      </c>
      <c r="E12" s="6"/>
      <c r="F12" s="6"/>
      <c r="G12" s="7" t="s">
        <v>499</v>
      </c>
      <c r="H12" s="7" t="s">
        <v>500</v>
      </c>
      <c r="I12" s="7" t="s">
        <v>486</v>
      </c>
      <c r="J12" s="8" t="s">
        <v>487</v>
      </c>
      <c r="K12" s="7" t="s">
        <v>501</v>
      </c>
      <c r="L12" s="8" t="s">
        <v>502</v>
      </c>
      <c r="M12" s="7" t="s">
        <v>490</v>
      </c>
      <c r="N12" s="8" t="s">
        <v>491</v>
      </c>
    </row>
    <row r="13" customFormat="1" ht="22.6" customHeight="1" spans="1:14">
      <c r="A13" s="4"/>
      <c r="B13" s="4"/>
      <c r="C13" s="6"/>
      <c r="D13" s="6"/>
      <c r="E13" s="6"/>
      <c r="F13" s="6"/>
      <c r="G13" s="7"/>
      <c r="H13" s="7"/>
      <c r="I13" s="7" t="s">
        <v>492</v>
      </c>
      <c r="J13" s="8" t="s">
        <v>400</v>
      </c>
      <c r="K13" s="7" t="s">
        <v>493</v>
      </c>
      <c r="L13" s="8" t="s">
        <v>494</v>
      </c>
      <c r="M13" s="7"/>
      <c r="N13" s="8"/>
    </row>
    <row r="14" customFormat="1" ht="22.6" customHeight="1" spans="1:14">
      <c r="A14" s="4"/>
      <c r="B14" s="4"/>
      <c r="C14" s="6"/>
      <c r="D14" s="6"/>
      <c r="E14" s="6"/>
      <c r="F14" s="6"/>
      <c r="G14" s="7"/>
      <c r="H14" s="7"/>
      <c r="I14" s="7" t="s">
        <v>495</v>
      </c>
      <c r="J14" s="8" t="s">
        <v>496</v>
      </c>
      <c r="K14" s="7" t="s">
        <v>497</v>
      </c>
      <c r="L14" s="8" t="s">
        <v>494</v>
      </c>
      <c r="M14" s="7"/>
      <c r="N14" s="8"/>
    </row>
    <row r="15" customFormat="1" ht="22.6" customHeight="1" spans="1:14">
      <c r="A15" s="4" t="s">
        <v>503</v>
      </c>
      <c r="B15" s="4" t="s">
        <v>342</v>
      </c>
      <c r="C15" s="6">
        <v>24</v>
      </c>
      <c r="D15" s="6">
        <v>24</v>
      </c>
      <c r="E15" s="6"/>
      <c r="F15" s="6"/>
      <c r="G15" s="7" t="s">
        <v>504</v>
      </c>
      <c r="H15" s="7" t="s">
        <v>505</v>
      </c>
      <c r="I15" s="7" t="s">
        <v>506</v>
      </c>
      <c r="J15" s="8" t="s">
        <v>507</v>
      </c>
      <c r="K15" s="7" t="s">
        <v>508</v>
      </c>
      <c r="L15" s="8" t="s">
        <v>509</v>
      </c>
      <c r="M15" s="7" t="s">
        <v>510</v>
      </c>
      <c r="N15" s="8" t="s">
        <v>400</v>
      </c>
    </row>
    <row r="16" customFormat="1" ht="14.3" customHeight="1" spans="1:14">
      <c r="A16" s="4"/>
      <c r="B16" s="4"/>
      <c r="C16" s="6"/>
      <c r="D16" s="6"/>
      <c r="E16" s="6"/>
      <c r="F16" s="6"/>
      <c r="G16" s="7"/>
      <c r="H16" s="7"/>
      <c r="I16" s="7" t="s">
        <v>511</v>
      </c>
      <c r="J16" s="8" t="s">
        <v>400</v>
      </c>
      <c r="K16" s="7" t="s">
        <v>512</v>
      </c>
      <c r="L16" s="8" t="s">
        <v>509</v>
      </c>
      <c r="M16" s="7"/>
      <c r="N16" s="8"/>
    </row>
    <row r="17" customFormat="1" ht="14.3" customHeight="1" spans="1:14">
      <c r="A17" s="4"/>
      <c r="B17" s="4"/>
      <c r="C17" s="6"/>
      <c r="D17" s="6"/>
      <c r="E17" s="6"/>
      <c r="F17" s="6"/>
      <c r="G17" s="7"/>
      <c r="H17" s="7"/>
      <c r="I17" s="7" t="s">
        <v>495</v>
      </c>
      <c r="J17" s="8" t="s">
        <v>513</v>
      </c>
      <c r="K17" s="7"/>
      <c r="L17" s="8"/>
      <c r="M17" s="7"/>
      <c r="N17" s="8"/>
    </row>
    <row r="18" customFormat="1" ht="22.6" customHeight="1" spans="1:14">
      <c r="A18" s="4" t="s">
        <v>514</v>
      </c>
      <c r="B18" s="4" t="s">
        <v>347</v>
      </c>
      <c r="C18" s="6">
        <v>113.95</v>
      </c>
      <c r="D18" s="6">
        <v>113.95</v>
      </c>
      <c r="E18" s="6"/>
      <c r="F18" s="6"/>
      <c r="G18" s="7" t="s">
        <v>515</v>
      </c>
      <c r="H18" s="7" t="s">
        <v>516</v>
      </c>
      <c r="I18" s="7" t="s">
        <v>486</v>
      </c>
      <c r="J18" s="8" t="s">
        <v>487</v>
      </c>
      <c r="K18" s="7" t="s">
        <v>517</v>
      </c>
      <c r="L18" s="8" t="s">
        <v>494</v>
      </c>
      <c r="M18" s="7" t="s">
        <v>490</v>
      </c>
      <c r="N18" s="8" t="s">
        <v>491</v>
      </c>
    </row>
    <row r="19" customFormat="1" ht="22.6" customHeight="1" spans="1:14">
      <c r="A19" s="4"/>
      <c r="B19" s="4"/>
      <c r="C19" s="6"/>
      <c r="D19" s="6"/>
      <c r="E19" s="6"/>
      <c r="F19" s="6"/>
      <c r="G19" s="7"/>
      <c r="H19" s="7"/>
      <c r="I19" s="7" t="s">
        <v>518</v>
      </c>
      <c r="J19" s="8" t="s">
        <v>400</v>
      </c>
      <c r="K19" s="7" t="s">
        <v>519</v>
      </c>
      <c r="L19" s="8" t="s">
        <v>494</v>
      </c>
      <c r="M19" s="7"/>
      <c r="N19" s="8"/>
    </row>
    <row r="20" customFormat="1" ht="14.3" customHeight="1" spans="1:14">
      <c r="A20" s="4"/>
      <c r="B20" s="4"/>
      <c r="C20" s="6"/>
      <c r="D20" s="6"/>
      <c r="E20" s="6"/>
      <c r="F20" s="6"/>
      <c r="G20" s="7"/>
      <c r="H20" s="7"/>
      <c r="I20" s="7" t="s">
        <v>495</v>
      </c>
      <c r="J20" s="8" t="s">
        <v>496</v>
      </c>
      <c r="K20" s="7"/>
      <c r="L20" s="8"/>
      <c r="M20" s="7"/>
      <c r="N20" s="8"/>
    </row>
    <row r="21" customFormat="1" ht="22.6" customHeight="1" spans="1:14">
      <c r="A21" s="4" t="s">
        <v>520</v>
      </c>
      <c r="B21" s="4" t="s">
        <v>348</v>
      </c>
      <c r="C21" s="6">
        <v>24.3</v>
      </c>
      <c r="D21" s="6">
        <v>24.3</v>
      </c>
      <c r="E21" s="6"/>
      <c r="F21" s="6"/>
      <c r="G21" s="7" t="s">
        <v>515</v>
      </c>
      <c r="H21" s="7" t="s">
        <v>521</v>
      </c>
      <c r="I21" s="7" t="s">
        <v>486</v>
      </c>
      <c r="J21" s="8" t="s">
        <v>487</v>
      </c>
      <c r="K21" s="7" t="s">
        <v>522</v>
      </c>
      <c r="L21" s="8" t="s">
        <v>494</v>
      </c>
      <c r="M21" s="7" t="s">
        <v>470</v>
      </c>
      <c r="N21" s="8" t="s">
        <v>523</v>
      </c>
    </row>
    <row r="22" customFormat="1" ht="22.6" customHeight="1" spans="1:14">
      <c r="A22" s="4"/>
      <c r="B22" s="4"/>
      <c r="C22" s="6"/>
      <c r="D22" s="6"/>
      <c r="E22" s="6"/>
      <c r="F22" s="6"/>
      <c r="G22" s="7"/>
      <c r="H22" s="7"/>
      <c r="I22" s="7" t="s">
        <v>518</v>
      </c>
      <c r="J22" s="8" t="s">
        <v>400</v>
      </c>
      <c r="K22" s="7" t="s">
        <v>524</v>
      </c>
      <c r="L22" s="8" t="s">
        <v>494</v>
      </c>
      <c r="M22" s="7"/>
      <c r="N22" s="8"/>
    </row>
    <row r="23" customFormat="1" ht="14.3" customHeight="1" spans="1:14">
      <c r="A23" s="4"/>
      <c r="B23" s="4"/>
      <c r="C23" s="6"/>
      <c r="D23" s="6"/>
      <c r="E23" s="6"/>
      <c r="F23" s="6"/>
      <c r="G23" s="7"/>
      <c r="H23" s="7"/>
      <c r="I23" s="7" t="s">
        <v>495</v>
      </c>
      <c r="J23" s="8" t="s">
        <v>525</v>
      </c>
      <c r="K23" s="7"/>
      <c r="L23" s="8"/>
      <c r="M23" s="7"/>
      <c r="N23" s="8"/>
    </row>
    <row r="24" customFormat="1" ht="14.3" customHeight="1" spans="1:14">
      <c r="A24" s="4" t="s">
        <v>526</v>
      </c>
      <c r="B24" s="4" t="s">
        <v>344</v>
      </c>
      <c r="C24" s="6">
        <v>12</v>
      </c>
      <c r="D24" s="6">
        <v>12</v>
      </c>
      <c r="E24" s="6"/>
      <c r="F24" s="6"/>
      <c r="G24" s="7" t="s">
        <v>515</v>
      </c>
      <c r="H24" s="7" t="s">
        <v>527</v>
      </c>
      <c r="I24" s="7" t="s">
        <v>528</v>
      </c>
      <c r="J24" s="8" t="s">
        <v>513</v>
      </c>
      <c r="K24" s="7" t="s">
        <v>508</v>
      </c>
      <c r="L24" s="8" t="s">
        <v>494</v>
      </c>
      <c r="M24" s="7"/>
      <c r="N24" s="8"/>
    </row>
    <row r="25" customFormat="1" ht="22.6" customHeight="1" spans="1:14">
      <c r="A25" s="4"/>
      <c r="B25" s="4"/>
      <c r="C25" s="6"/>
      <c r="D25" s="6"/>
      <c r="E25" s="6"/>
      <c r="F25" s="6"/>
      <c r="G25" s="7"/>
      <c r="H25" s="7"/>
      <c r="I25" s="7" t="s">
        <v>529</v>
      </c>
      <c r="J25" s="8" t="s">
        <v>507</v>
      </c>
      <c r="K25" s="7" t="s">
        <v>512</v>
      </c>
      <c r="L25" s="8" t="s">
        <v>494</v>
      </c>
      <c r="M25" s="7"/>
      <c r="N25" s="8"/>
    </row>
    <row r="26" customFormat="1" ht="14.3" customHeight="1" spans="1:14">
      <c r="A26" s="4"/>
      <c r="B26" s="4"/>
      <c r="C26" s="6"/>
      <c r="D26" s="6"/>
      <c r="E26" s="6"/>
      <c r="F26" s="6"/>
      <c r="G26" s="7"/>
      <c r="H26" s="7"/>
      <c r="I26" s="7" t="s">
        <v>530</v>
      </c>
      <c r="J26" s="8" t="s">
        <v>531</v>
      </c>
      <c r="K26" s="7"/>
      <c r="L26" s="8"/>
      <c r="M26" s="7"/>
      <c r="N26" s="8"/>
    </row>
    <row r="27" customFormat="1" ht="22.6" customHeight="1" spans="1:14">
      <c r="A27" s="4" t="s">
        <v>532</v>
      </c>
      <c r="B27" s="4" t="s">
        <v>349</v>
      </c>
      <c r="C27" s="6">
        <v>20</v>
      </c>
      <c r="D27" s="6">
        <v>20</v>
      </c>
      <c r="E27" s="6"/>
      <c r="F27" s="6"/>
      <c r="G27" s="7" t="s">
        <v>515</v>
      </c>
      <c r="H27" s="7" t="s">
        <v>533</v>
      </c>
      <c r="I27" s="7" t="s">
        <v>486</v>
      </c>
      <c r="J27" s="8" t="s">
        <v>487</v>
      </c>
      <c r="K27" s="7" t="s">
        <v>534</v>
      </c>
      <c r="L27" s="8" t="s">
        <v>494</v>
      </c>
      <c r="M27" s="7" t="s">
        <v>490</v>
      </c>
      <c r="N27" s="8" t="s">
        <v>523</v>
      </c>
    </row>
    <row r="28" customFormat="1" ht="22.6" customHeight="1" spans="1:14">
      <c r="A28" s="4"/>
      <c r="B28" s="4"/>
      <c r="C28" s="6"/>
      <c r="D28" s="6"/>
      <c r="E28" s="6"/>
      <c r="F28" s="6"/>
      <c r="G28" s="7"/>
      <c r="H28" s="7"/>
      <c r="I28" s="7" t="s">
        <v>492</v>
      </c>
      <c r="J28" s="8" t="s">
        <v>400</v>
      </c>
      <c r="K28" s="7" t="s">
        <v>519</v>
      </c>
      <c r="L28" s="8" t="s">
        <v>494</v>
      </c>
      <c r="M28" s="7"/>
      <c r="N28" s="8"/>
    </row>
    <row r="29" customFormat="1" ht="14.3" customHeight="1" spans="1:14">
      <c r="A29" s="4"/>
      <c r="B29" s="4"/>
      <c r="C29" s="6"/>
      <c r="D29" s="6"/>
      <c r="E29" s="6"/>
      <c r="F29" s="6"/>
      <c r="G29" s="7"/>
      <c r="H29" s="7"/>
      <c r="I29" s="7" t="s">
        <v>495</v>
      </c>
      <c r="J29" s="8" t="s">
        <v>496</v>
      </c>
      <c r="K29" s="7"/>
      <c r="L29" s="8"/>
      <c r="M29" s="7"/>
      <c r="N29" s="8"/>
    </row>
    <row r="30" customFormat="1" ht="22.6" customHeight="1" spans="1:14">
      <c r="A30" s="4" t="s">
        <v>535</v>
      </c>
      <c r="B30" s="4" t="s">
        <v>346</v>
      </c>
      <c r="C30" s="6">
        <v>5.74</v>
      </c>
      <c r="D30" s="6">
        <v>5.74</v>
      </c>
      <c r="E30" s="6"/>
      <c r="F30" s="6"/>
      <c r="G30" s="7" t="s">
        <v>515</v>
      </c>
      <c r="H30" s="7" t="s">
        <v>536</v>
      </c>
      <c r="I30" s="7" t="s">
        <v>486</v>
      </c>
      <c r="J30" s="8" t="s">
        <v>487</v>
      </c>
      <c r="K30" s="7" t="s">
        <v>534</v>
      </c>
      <c r="L30" s="8" t="s">
        <v>494</v>
      </c>
      <c r="M30" s="7" t="s">
        <v>470</v>
      </c>
      <c r="N30" s="8" t="s">
        <v>537</v>
      </c>
    </row>
    <row r="31" customFormat="1" ht="22.6" customHeight="1" spans="1:14">
      <c r="A31" s="4"/>
      <c r="B31" s="4"/>
      <c r="C31" s="6"/>
      <c r="D31" s="6"/>
      <c r="E31" s="6"/>
      <c r="F31" s="6"/>
      <c r="G31" s="7"/>
      <c r="H31" s="7"/>
      <c r="I31" s="7" t="s">
        <v>492</v>
      </c>
      <c r="J31" s="8" t="s">
        <v>400</v>
      </c>
      <c r="K31" s="7" t="s">
        <v>519</v>
      </c>
      <c r="L31" s="8" t="s">
        <v>494</v>
      </c>
      <c r="M31" s="7"/>
      <c r="N31" s="8"/>
    </row>
    <row r="32" customFormat="1" ht="14.3" customHeight="1" spans="1:14">
      <c r="A32" s="4"/>
      <c r="B32" s="4"/>
      <c r="C32" s="6"/>
      <c r="D32" s="6"/>
      <c r="E32" s="6"/>
      <c r="F32" s="6"/>
      <c r="G32" s="7"/>
      <c r="H32" s="7"/>
      <c r="I32" s="7" t="s">
        <v>528</v>
      </c>
      <c r="J32" s="8" t="s">
        <v>496</v>
      </c>
      <c r="K32" s="7"/>
      <c r="L32" s="8"/>
      <c r="M32" s="7"/>
      <c r="N32" s="8"/>
    </row>
    <row r="33" customFormat="1" ht="22.6" customHeight="1" spans="1:14">
      <c r="A33" s="4" t="s">
        <v>538</v>
      </c>
      <c r="B33" s="4" t="s">
        <v>345</v>
      </c>
      <c r="C33" s="6">
        <v>6</v>
      </c>
      <c r="D33" s="6">
        <v>6</v>
      </c>
      <c r="E33" s="6"/>
      <c r="F33" s="6"/>
      <c r="G33" s="7" t="s">
        <v>515</v>
      </c>
      <c r="H33" s="7" t="s">
        <v>539</v>
      </c>
      <c r="I33" s="7" t="s">
        <v>529</v>
      </c>
      <c r="J33" s="8" t="s">
        <v>507</v>
      </c>
      <c r="K33" s="7" t="s">
        <v>540</v>
      </c>
      <c r="L33" s="8" t="s">
        <v>541</v>
      </c>
      <c r="M33" s="7" t="s">
        <v>542</v>
      </c>
      <c r="N33" s="8" t="s">
        <v>491</v>
      </c>
    </row>
    <row r="34" customFormat="1" ht="14.3" customHeight="1" spans="1:14">
      <c r="A34" s="4"/>
      <c r="B34" s="4"/>
      <c r="C34" s="6"/>
      <c r="D34" s="6"/>
      <c r="E34" s="6"/>
      <c r="F34" s="6"/>
      <c r="G34" s="7"/>
      <c r="H34" s="7"/>
      <c r="I34" s="7" t="s">
        <v>530</v>
      </c>
      <c r="J34" s="8" t="s">
        <v>400</v>
      </c>
      <c r="K34" s="7" t="s">
        <v>543</v>
      </c>
      <c r="L34" s="8" t="s">
        <v>541</v>
      </c>
      <c r="M34" s="7"/>
      <c r="N34" s="8"/>
    </row>
    <row r="35" customFormat="1" ht="14.3" customHeight="1" spans="1:14">
      <c r="A35" s="4"/>
      <c r="B35" s="4"/>
      <c r="C35" s="6"/>
      <c r="D35" s="6"/>
      <c r="E35" s="6"/>
      <c r="F35" s="6"/>
      <c r="G35" s="7"/>
      <c r="H35" s="7"/>
      <c r="I35" s="7" t="s">
        <v>495</v>
      </c>
      <c r="J35" s="8" t="s">
        <v>513</v>
      </c>
      <c r="K35" s="7"/>
      <c r="L35" s="8"/>
      <c r="M35" s="7"/>
      <c r="N35" s="8"/>
    </row>
  </sheetData>
  <mergeCells count="65">
    <mergeCell ref="A1:N1"/>
    <mergeCell ref="A2:N2"/>
    <mergeCell ref="B3:N3"/>
    <mergeCell ref="G4:N4"/>
    <mergeCell ref="G5:H5"/>
    <mergeCell ref="I5:J5"/>
    <mergeCell ref="K5:L5"/>
    <mergeCell ref="M5:N5"/>
    <mergeCell ref="A4:A6"/>
    <mergeCell ref="A9:A11"/>
    <mergeCell ref="A12:A14"/>
    <mergeCell ref="A15:A17"/>
    <mergeCell ref="A18:A20"/>
    <mergeCell ref="A21:A23"/>
    <mergeCell ref="A24:A26"/>
    <mergeCell ref="A27:A29"/>
    <mergeCell ref="A30:A32"/>
    <mergeCell ref="A33:A35"/>
    <mergeCell ref="B4:B6"/>
    <mergeCell ref="B9:B11"/>
    <mergeCell ref="B12:B14"/>
    <mergeCell ref="B15:B17"/>
    <mergeCell ref="B18:B20"/>
    <mergeCell ref="B21:B23"/>
    <mergeCell ref="B24:B26"/>
    <mergeCell ref="B27:B29"/>
    <mergeCell ref="B30:B32"/>
    <mergeCell ref="B33:B35"/>
    <mergeCell ref="C9:C11"/>
    <mergeCell ref="C12:C14"/>
    <mergeCell ref="C15:C17"/>
    <mergeCell ref="C18:C20"/>
    <mergeCell ref="C21:C23"/>
    <mergeCell ref="C24:C26"/>
    <mergeCell ref="C27:C29"/>
    <mergeCell ref="C30:C32"/>
    <mergeCell ref="C33:C35"/>
    <mergeCell ref="D9:D11"/>
    <mergeCell ref="D12:D14"/>
    <mergeCell ref="D15:D17"/>
    <mergeCell ref="D18:D20"/>
    <mergeCell ref="D21:D23"/>
    <mergeCell ref="D24:D26"/>
    <mergeCell ref="D27:D29"/>
    <mergeCell ref="D30:D32"/>
    <mergeCell ref="D33:D35"/>
    <mergeCell ref="E9:E11"/>
    <mergeCell ref="E12:E14"/>
    <mergeCell ref="E15:E17"/>
    <mergeCell ref="E18:E20"/>
    <mergeCell ref="E21:E23"/>
    <mergeCell ref="E24:E26"/>
    <mergeCell ref="E27:E29"/>
    <mergeCell ref="E30:E32"/>
    <mergeCell ref="E33:E35"/>
    <mergeCell ref="F9:F11"/>
    <mergeCell ref="F12:F14"/>
    <mergeCell ref="F15:F17"/>
    <mergeCell ref="F18:F20"/>
    <mergeCell ref="F21:F23"/>
    <mergeCell ref="F24:F26"/>
    <mergeCell ref="F27:F29"/>
    <mergeCell ref="F30:F32"/>
    <mergeCell ref="F33:F35"/>
    <mergeCell ref="C4:F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E40" sqref="E40"/>
    </sheetView>
  </sheetViews>
  <sheetFormatPr defaultColWidth="9" defaultRowHeight="14"/>
  <cols>
    <col min="1" max="1" width="12.3545454545455" customWidth="1"/>
    <col min="2" max="2" width="20.5181818181818" customWidth="1"/>
    <col min="3" max="20" width="10.2636363636364"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3" t="s">
        <v>58</v>
      </c>
      <c r="B3" s="11" t="s">
        <v>59</v>
      </c>
      <c r="C3" s="11"/>
      <c r="D3" s="11"/>
      <c r="E3" s="11"/>
      <c r="F3" s="11"/>
      <c r="G3" s="11"/>
      <c r="H3" s="11"/>
      <c r="I3" s="11"/>
      <c r="J3" s="11"/>
      <c r="K3" s="11"/>
      <c r="L3" s="11"/>
      <c r="M3" s="11"/>
      <c r="N3" s="11"/>
      <c r="O3" s="11"/>
      <c r="P3" s="11"/>
      <c r="Q3" s="11"/>
      <c r="R3" s="11"/>
      <c r="S3" s="11"/>
      <c r="T3" s="12" t="s">
        <v>3</v>
      </c>
    </row>
    <row r="4" ht="14.25" customHeight="1" spans="1:20">
      <c r="A4" s="4" t="s">
        <v>60</v>
      </c>
      <c r="B4" s="4" t="s">
        <v>61</v>
      </c>
      <c r="C4" s="4" t="s">
        <v>62</v>
      </c>
      <c r="D4" s="4" t="s">
        <v>63</v>
      </c>
      <c r="E4" s="4"/>
      <c r="F4" s="4"/>
      <c r="G4" s="4"/>
      <c r="H4" s="4"/>
      <c r="I4" s="4"/>
      <c r="J4" s="4"/>
      <c r="K4" s="4"/>
      <c r="L4" s="4"/>
      <c r="M4" s="4"/>
      <c r="N4" s="4"/>
      <c r="O4" s="4" t="s">
        <v>52</v>
      </c>
      <c r="P4" s="4"/>
      <c r="Q4" s="4"/>
      <c r="R4" s="4"/>
      <c r="S4" s="4"/>
      <c r="T4" s="4"/>
    </row>
    <row r="5" ht="14.25" customHeight="1" spans="1:20">
      <c r="A5" s="4"/>
      <c r="B5" s="4"/>
      <c r="C5" s="4"/>
      <c r="D5" s="4" t="s">
        <v>64</v>
      </c>
      <c r="E5" s="4" t="s">
        <v>65</v>
      </c>
      <c r="F5" s="4"/>
      <c r="G5" s="4" t="s">
        <v>66</v>
      </c>
      <c r="H5" s="4" t="s">
        <v>67</v>
      </c>
      <c r="I5" s="4" t="s">
        <v>68</v>
      </c>
      <c r="J5" s="4" t="s">
        <v>69</v>
      </c>
      <c r="K5" s="4" t="s">
        <v>70</v>
      </c>
      <c r="L5" s="4" t="s">
        <v>71</v>
      </c>
      <c r="M5" s="4" t="s">
        <v>72</v>
      </c>
      <c r="N5" s="4" t="s">
        <v>73</v>
      </c>
      <c r="O5" s="4" t="s">
        <v>64</v>
      </c>
      <c r="P5" s="4" t="s">
        <v>65</v>
      </c>
      <c r="Q5" s="4" t="s">
        <v>66</v>
      </c>
      <c r="R5" s="4" t="s">
        <v>67</v>
      </c>
      <c r="S5" s="4" t="s">
        <v>74</v>
      </c>
      <c r="T5" s="4" t="s">
        <v>75</v>
      </c>
    </row>
    <row r="6" ht="22.6" customHeight="1" spans="1:20">
      <c r="A6" s="4"/>
      <c r="B6" s="4"/>
      <c r="C6" s="4"/>
      <c r="D6" s="4"/>
      <c r="E6" s="4" t="s">
        <v>76</v>
      </c>
      <c r="F6" s="4" t="s">
        <v>12</v>
      </c>
      <c r="G6" s="4"/>
      <c r="H6" s="4"/>
      <c r="I6" s="4"/>
      <c r="J6" s="4"/>
      <c r="K6" s="4"/>
      <c r="L6" s="4"/>
      <c r="M6" s="4"/>
      <c r="N6" s="4"/>
      <c r="O6" s="4"/>
      <c r="P6" s="4"/>
      <c r="Q6" s="4"/>
      <c r="R6" s="4"/>
      <c r="S6" s="4"/>
      <c r="T6" s="4"/>
    </row>
    <row r="7" ht="14.25" customHeight="1" spans="1:20">
      <c r="A7" s="7"/>
      <c r="B7" s="4" t="s">
        <v>64</v>
      </c>
      <c r="C7" s="6">
        <v>651.72</v>
      </c>
      <c r="D7" s="6">
        <v>469.73</v>
      </c>
      <c r="E7" s="6">
        <v>469.73</v>
      </c>
      <c r="F7" s="6">
        <v>469.73</v>
      </c>
      <c r="G7" s="6"/>
      <c r="H7" s="6"/>
      <c r="I7" s="6"/>
      <c r="J7" s="6"/>
      <c r="K7" s="6"/>
      <c r="L7" s="6"/>
      <c r="M7" s="6"/>
      <c r="N7" s="6"/>
      <c r="O7" s="6">
        <v>181.99</v>
      </c>
      <c r="P7" s="6">
        <v>181.99</v>
      </c>
      <c r="Q7" s="6"/>
      <c r="R7" s="6"/>
      <c r="S7" s="6"/>
      <c r="T7" s="6"/>
    </row>
    <row r="8" ht="14.25" customHeight="1" spans="1:20">
      <c r="A8" s="5" t="s">
        <v>77</v>
      </c>
      <c r="B8" s="5" t="s">
        <v>78</v>
      </c>
      <c r="C8" s="6">
        <v>651.72</v>
      </c>
      <c r="D8" s="6">
        <v>469.73</v>
      </c>
      <c r="E8" s="6">
        <v>469.73</v>
      </c>
      <c r="F8" s="6">
        <v>469.73</v>
      </c>
      <c r="G8" s="6"/>
      <c r="H8" s="6"/>
      <c r="I8" s="6"/>
      <c r="J8" s="6"/>
      <c r="K8" s="6"/>
      <c r="L8" s="6"/>
      <c r="M8" s="6"/>
      <c r="N8" s="6"/>
      <c r="O8" s="6">
        <v>181.99</v>
      </c>
      <c r="P8" s="6">
        <v>181.99</v>
      </c>
      <c r="Q8" s="6"/>
      <c r="R8" s="6"/>
      <c r="S8" s="6"/>
      <c r="T8" s="6"/>
    </row>
    <row r="9" ht="14.25" customHeight="1" spans="1:20">
      <c r="A9" s="5" t="s">
        <v>79</v>
      </c>
      <c r="B9" s="5" t="s">
        <v>80</v>
      </c>
      <c r="C9" s="6">
        <v>651.72</v>
      </c>
      <c r="D9" s="6">
        <v>469.73</v>
      </c>
      <c r="E9" s="6">
        <v>469.73</v>
      </c>
      <c r="F9" s="6">
        <v>469.73</v>
      </c>
      <c r="G9" s="6"/>
      <c r="H9" s="6"/>
      <c r="I9" s="6"/>
      <c r="J9" s="6"/>
      <c r="K9" s="6"/>
      <c r="L9" s="6"/>
      <c r="M9" s="6"/>
      <c r="N9" s="6"/>
      <c r="O9" s="6">
        <v>181.99</v>
      </c>
      <c r="P9" s="6">
        <v>181.99</v>
      </c>
      <c r="Q9" s="6"/>
      <c r="R9" s="6"/>
      <c r="S9" s="6"/>
      <c r="T9" s="6"/>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N22"/>
  <sheetViews>
    <sheetView showZeros="0" workbookViewId="0">
      <selection activeCell="J35" sqref="J35"/>
    </sheetView>
  </sheetViews>
  <sheetFormatPr defaultColWidth="9" defaultRowHeight="14"/>
  <cols>
    <col min="1" max="3" width="4.1" customWidth="1"/>
    <col min="4" max="4" width="6.14545454545455" customWidth="1"/>
    <col min="5" max="5" width="20.5181818181818" customWidth="1"/>
    <col min="6" max="18" width="9.77272727272727" customWidth="1"/>
  </cols>
  <sheetData>
    <row r="1" ht="14.3" customHeight="1" spans="1:14">
      <c r="A1" s="1" t="s">
        <v>81</v>
      </c>
      <c r="B1" s="1"/>
      <c r="C1" s="1"/>
      <c r="D1" s="1"/>
      <c r="E1" s="1"/>
      <c r="F1" s="1"/>
      <c r="G1" s="1"/>
      <c r="H1" s="1"/>
      <c r="I1" s="1"/>
      <c r="J1" s="1"/>
      <c r="K1" s="1"/>
      <c r="L1" s="1"/>
      <c r="M1" s="1"/>
      <c r="N1" s="1"/>
    </row>
    <row r="2" ht="28.45" customHeight="1" spans="1:14">
      <c r="A2" s="2" t="s">
        <v>82</v>
      </c>
      <c r="B2" s="2"/>
      <c r="C2" s="2"/>
      <c r="D2" s="2"/>
      <c r="E2" s="2"/>
      <c r="F2" s="2"/>
      <c r="G2" s="2"/>
      <c r="H2" s="2"/>
      <c r="I2" s="2"/>
      <c r="J2" s="2"/>
      <c r="K2" s="2"/>
      <c r="L2" s="2"/>
      <c r="M2" s="2"/>
      <c r="N2" s="2"/>
    </row>
    <row r="3" ht="14.25" customHeight="1" spans="1:14">
      <c r="A3" s="12" t="s">
        <v>58</v>
      </c>
      <c r="B3" s="12"/>
      <c r="C3" s="12"/>
      <c r="D3" s="11" t="s">
        <v>59</v>
      </c>
      <c r="E3" s="11"/>
      <c r="F3" s="11"/>
      <c r="G3" s="11"/>
      <c r="H3" s="11"/>
      <c r="I3" s="11"/>
      <c r="J3" s="11"/>
      <c r="K3" s="11"/>
      <c r="L3" s="11"/>
      <c r="M3" s="11"/>
      <c r="N3" s="12" t="s">
        <v>3</v>
      </c>
    </row>
    <row r="4" ht="14.3" customHeight="1" spans="1:14">
      <c r="A4" s="4" t="s">
        <v>83</v>
      </c>
      <c r="B4" s="4"/>
      <c r="C4" s="4"/>
      <c r="D4" s="4" t="s">
        <v>84</v>
      </c>
      <c r="E4" s="4" t="s">
        <v>85</v>
      </c>
      <c r="F4" s="4" t="s">
        <v>64</v>
      </c>
      <c r="G4" s="4" t="s">
        <v>86</v>
      </c>
      <c r="H4" s="4"/>
      <c r="I4" s="4"/>
      <c r="J4" s="4"/>
      <c r="K4" s="4"/>
      <c r="L4" s="4" t="s">
        <v>87</v>
      </c>
      <c r="M4" s="4"/>
      <c r="N4" s="4"/>
    </row>
    <row r="5" ht="14.3" customHeight="1" spans="1:14">
      <c r="A5" s="4"/>
      <c r="B5" s="4"/>
      <c r="C5" s="4"/>
      <c r="D5" s="4"/>
      <c r="E5" s="4"/>
      <c r="F5" s="4"/>
      <c r="G5" s="4" t="s">
        <v>76</v>
      </c>
      <c r="H5" s="4" t="s">
        <v>88</v>
      </c>
      <c r="I5" s="4"/>
      <c r="J5" s="4" t="s">
        <v>89</v>
      </c>
      <c r="K5" s="4"/>
      <c r="L5" s="4" t="s">
        <v>76</v>
      </c>
      <c r="M5" s="4" t="s">
        <v>90</v>
      </c>
      <c r="N5" s="4" t="s">
        <v>91</v>
      </c>
    </row>
    <row r="6" ht="33.9" customHeight="1" spans="1:14">
      <c r="A6" s="4" t="s">
        <v>92</v>
      </c>
      <c r="B6" s="4" t="s">
        <v>93</v>
      </c>
      <c r="C6" s="4" t="s">
        <v>94</v>
      </c>
      <c r="D6" s="4"/>
      <c r="E6" s="4"/>
      <c r="F6" s="4"/>
      <c r="G6" s="4"/>
      <c r="H6" s="4" t="s">
        <v>95</v>
      </c>
      <c r="I6" s="4" t="s">
        <v>96</v>
      </c>
      <c r="J6" s="4" t="s">
        <v>97</v>
      </c>
      <c r="K6" s="4" t="s">
        <v>98</v>
      </c>
      <c r="L6" s="4"/>
      <c r="M6" s="4"/>
      <c r="N6" s="4"/>
    </row>
    <row r="7" ht="14.3" customHeight="1" spans="1:14">
      <c r="A7" s="7"/>
      <c r="B7" s="7"/>
      <c r="C7" s="7"/>
      <c r="D7" s="7"/>
      <c r="E7" s="7" t="s">
        <v>64</v>
      </c>
      <c r="F7" s="6">
        <v>651.72</v>
      </c>
      <c r="G7" s="6">
        <v>169.24</v>
      </c>
      <c r="H7" s="6">
        <v>167.62</v>
      </c>
      <c r="I7" s="6">
        <v>0</v>
      </c>
      <c r="J7" s="6">
        <v>1.62</v>
      </c>
      <c r="K7" s="6">
        <v>0</v>
      </c>
      <c r="L7" s="6">
        <v>482.48</v>
      </c>
      <c r="M7" s="6">
        <v>482.48</v>
      </c>
      <c r="N7" s="6">
        <v>0</v>
      </c>
    </row>
    <row r="8" ht="14.25" customHeight="1" spans="1:14">
      <c r="A8" s="4" t="s">
        <v>99</v>
      </c>
      <c r="B8" s="4"/>
      <c r="C8" s="4"/>
      <c r="D8" s="4" t="s">
        <v>77</v>
      </c>
      <c r="E8" s="4" t="s">
        <v>78</v>
      </c>
      <c r="F8" s="6">
        <v>651.72</v>
      </c>
      <c r="G8" s="6">
        <v>169.24</v>
      </c>
      <c r="H8" s="6">
        <v>167.62</v>
      </c>
      <c r="I8" s="6">
        <v>0</v>
      </c>
      <c r="J8" s="6">
        <v>1.62</v>
      </c>
      <c r="K8" s="6">
        <v>0</v>
      </c>
      <c r="L8" s="6">
        <v>482.48</v>
      </c>
      <c r="M8" s="6">
        <v>482.48</v>
      </c>
      <c r="N8" s="6">
        <v>0</v>
      </c>
    </row>
    <row r="9" ht="22.6" customHeight="1" spans="1:14">
      <c r="A9" s="7" t="s">
        <v>100</v>
      </c>
      <c r="B9" s="7" t="s">
        <v>101</v>
      </c>
      <c r="C9" s="7" t="s">
        <v>101</v>
      </c>
      <c r="D9" s="7"/>
      <c r="E9" s="7" t="s">
        <v>102</v>
      </c>
      <c r="F9" s="6">
        <v>20.64</v>
      </c>
      <c r="G9" s="6">
        <v>20.64</v>
      </c>
      <c r="H9" s="6">
        <v>20.64</v>
      </c>
      <c r="I9" s="6"/>
      <c r="J9" s="6"/>
      <c r="K9" s="6"/>
      <c r="L9" s="6">
        <v>0</v>
      </c>
      <c r="M9" s="6"/>
      <c r="N9" s="6"/>
    </row>
    <row r="10" ht="14.25" customHeight="1" spans="1:14">
      <c r="A10" s="7" t="s">
        <v>100</v>
      </c>
      <c r="B10" s="7" t="s">
        <v>103</v>
      </c>
      <c r="C10" s="7" t="s">
        <v>103</v>
      </c>
      <c r="D10" s="7"/>
      <c r="E10" s="7" t="s">
        <v>104</v>
      </c>
      <c r="F10" s="6">
        <v>1.78</v>
      </c>
      <c r="G10" s="6">
        <v>1.78</v>
      </c>
      <c r="H10" s="6">
        <v>1.78</v>
      </c>
      <c r="I10" s="6"/>
      <c r="J10" s="6"/>
      <c r="K10" s="6"/>
      <c r="L10" s="6">
        <v>0</v>
      </c>
      <c r="M10" s="6"/>
      <c r="N10" s="6"/>
    </row>
    <row r="11" ht="14.25" customHeight="1" spans="1:14">
      <c r="A11" s="7" t="s">
        <v>105</v>
      </c>
      <c r="B11" s="7" t="s">
        <v>106</v>
      </c>
      <c r="C11" s="7" t="s">
        <v>107</v>
      </c>
      <c r="D11" s="7"/>
      <c r="E11" s="7" t="s">
        <v>108</v>
      </c>
      <c r="F11" s="6">
        <v>0</v>
      </c>
      <c r="G11" s="6">
        <v>0</v>
      </c>
      <c r="H11" s="6"/>
      <c r="I11" s="6"/>
      <c r="J11" s="6"/>
      <c r="K11" s="6"/>
      <c r="L11" s="6">
        <v>0</v>
      </c>
      <c r="M11" s="6"/>
      <c r="N11" s="6"/>
    </row>
    <row r="12" ht="14.25" customHeight="1" spans="1:14">
      <c r="A12" s="7" t="s">
        <v>105</v>
      </c>
      <c r="B12" s="7" t="s">
        <v>106</v>
      </c>
      <c r="C12" s="7" t="s">
        <v>109</v>
      </c>
      <c r="D12" s="7"/>
      <c r="E12" s="7" t="s">
        <v>110</v>
      </c>
      <c r="F12" s="6">
        <v>5.04</v>
      </c>
      <c r="G12" s="6">
        <v>5.04</v>
      </c>
      <c r="H12" s="6">
        <v>5.04</v>
      </c>
      <c r="I12" s="6"/>
      <c r="J12" s="6"/>
      <c r="K12" s="6"/>
      <c r="L12" s="6">
        <v>0</v>
      </c>
      <c r="M12" s="6"/>
      <c r="N12" s="6"/>
    </row>
    <row r="13" ht="14.25" customHeight="1" spans="1:14">
      <c r="A13" s="7" t="s">
        <v>105</v>
      </c>
      <c r="B13" s="7" t="s">
        <v>106</v>
      </c>
      <c r="C13" s="7" t="s">
        <v>103</v>
      </c>
      <c r="D13" s="7"/>
      <c r="E13" s="7" t="s">
        <v>111</v>
      </c>
      <c r="F13" s="6">
        <v>0</v>
      </c>
      <c r="G13" s="6">
        <v>0</v>
      </c>
      <c r="H13" s="6"/>
      <c r="I13" s="6"/>
      <c r="J13" s="6"/>
      <c r="K13" s="6"/>
      <c r="L13" s="6">
        <v>0</v>
      </c>
      <c r="M13" s="6"/>
      <c r="N13" s="6"/>
    </row>
    <row r="14" ht="14.25" customHeight="1" spans="1:14">
      <c r="A14" s="7" t="s">
        <v>112</v>
      </c>
      <c r="B14" s="7" t="s">
        <v>113</v>
      </c>
      <c r="C14" s="7" t="s">
        <v>109</v>
      </c>
      <c r="D14" s="7"/>
      <c r="E14" s="7" t="s">
        <v>114</v>
      </c>
      <c r="F14" s="6">
        <v>0</v>
      </c>
      <c r="G14" s="6">
        <v>0</v>
      </c>
      <c r="H14" s="6"/>
      <c r="I14" s="6"/>
      <c r="J14" s="6"/>
      <c r="K14" s="6"/>
      <c r="L14" s="6">
        <v>0</v>
      </c>
      <c r="M14" s="6"/>
      <c r="N14" s="6"/>
    </row>
    <row r="15" ht="14.25" customHeight="1" spans="1:14">
      <c r="A15" s="7" t="s">
        <v>115</v>
      </c>
      <c r="B15" s="7" t="s">
        <v>107</v>
      </c>
      <c r="C15" s="7" t="s">
        <v>107</v>
      </c>
      <c r="D15" s="7"/>
      <c r="E15" s="7" t="s">
        <v>116</v>
      </c>
      <c r="F15" s="6">
        <v>1.62</v>
      </c>
      <c r="G15" s="6">
        <v>1.62</v>
      </c>
      <c r="H15" s="6"/>
      <c r="I15" s="6"/>
      <c r="J15" s="6">
        <v>1.62</v>
      </c>
      <c r="K15" s="6"/>
      <c r="L15" s="6">
        <v>0</v>
      </c>
      <c r="M15" s="6"/>
      <c r="N15" s="6"/>
    </row>
    <row r="16" ht="14.25" customHeight="1" spans="1:14">
      <c r="A16" s="7" t="s">
        <v>115</v>
      </c>
      <c r="B16" s="7" t="s">
        <v>107</v>
      </c>
      <c r="C16" s="7" t="s">
        <v>117</v>
      </c>
      <c r="D16" s="7"/>
      <c r="E16" s="7" t="s">
        <v>118</v>
      </c>
      <c r="F16" s="6">
        <v>123.96</v>
      </c>
      <c r="G16" s="6">
        <v>123.96</v>
      </c>
      <c r="H16" s="6">
        <v>123.96</v>
      </c>
      <c r="I16" s="6"/>
      <c r="J16" s="6"/>
      <c r="K16" s="6"/>
      <c r="L16" s="6">
        <v>0</v>
      </c>
      <c r="M16" s="6"/>
      <c r="N16" s="6"/>
    </row>
    <row r="17" ht="14.25" customHeight="1" spans="1:14">
      <c r="A17" s="7" t="s">
        <v>115</v>
      </c>
      <c r="B17" s="7" t="s">
        <v>113</v>
      </c>
      <c r="C17" s="7" t="s">
        <v>103</v>
      </c>
      <c r="D17" s="7"/>
      <c r="E17" s="7" t="s">
        <v>119</v>
      </c>
      <c r="F17" s="6">
        <v>482.48</v>
      </c>
      <c r="G17" s="6">
        <v>0</v>
      </c>
      <c r="H17" s="6"/>
      <c r="I17" s="6"/>
      <c r="J17" s="6"/>
      <c r="K17" s="6"/>
      <c r="L17" s="6">
        <v>482.48</v>
      </c>
      <c r="M17" s="42">
        <v>482.48</v>
      </c>
      <c r="N17" s="6"/>
    </row>
    <row r="18" ht="14.25" customHeight="1" spans="1:14">
      <c r="A18" s="7" t="s">
        <v>115</v>
      </c>
      <c r="B18" s="7" t="s">
        <v>101</v>
      </c>
      <c r="C18" s="7" t="s">
        <v>107</v>
      </c>
      <c r="D18" s="7"/>
      <c r="E18" s="7" t="s">
        <v>120</v>
      </c>
      <c r="F18" s="6">
        <v>0</v>
      </c>
      <c r="G18" s="6">
        <v>0</v>
      </c>
      <c r="H18" s="6"/>
      <c r="I18" s="6"/>
      <c r="J18" s="6"/>
      <c r="K18" s="6"/>
      <c r="L18" s="6">
        <v>0</v>
      </c>
      <c r="M18" s="6"/>
      <c r="N18" s="6"/>
    </row>
    <row r="19" ht="14.25" customHeight="1" spans="1:14">
      <c r="A19" s="7" t="s">
        <v>115</v>
      </c>
      <c r="B19" s="7" t="s">
        <v>121</v>
      </c>
      <c r="C19" s="7" t="s">
        <v>113</v>
      </c>
      <c r="D19" s="7"/>
      <c r="E19" s="7" t="s">
        <v>122</v>
      </c>
      <c r="F19" s="6">
        <v>0</v>
      </c>
      <c r="G19" s="6">
        <v>0</v>
      </c>
      <c r="H19" s="6"/>
      <c r="I19" s="6"/>
      <c r="J19" s="6"/>
      <c r="K19" s="6"/>
      <c r="L19" s="6">
        <v>0</v>
      </c>
      <c r="M19" s="6"/>
      <c r="N19" s="6"/>
    </row>
    <row r="20" ht="14.25" customHeight="1" spans="1:14">
      <c r="A20" s="7" t="s">
        <v>115</v>
      </c>
      <c r="B20" s="7" t="s">
        <v>123</v>
      </c>
      <c r="C20" s="7" t="s">
        <v>109</v>
      </c>
      <c r="D20" s="7"/>
      <c r="E20" s="7" t="s">
        <v>124</v>
      </c>
      <c r="F20" s="6">
        <v>0</v>
      </c>
      <c r="G20" s="6">
        <v>0</v>
      </c>
      <c r="H20" s="6"/>
      <c r="I20" s="6"/>
      <c r="J20" s="6"/>
      <c r="K20" s="6"/>
      <c r="L20" s="6">
        <v>0</v>
      </c>
      <c r="M20" s="6"/>
      <c r="N20" s="6"/>
    </row>
    <row r="21" ht="14.25" customHeight="1" spans="1:14">
      <c r="A21" s="7" t="s">
        <v>115</v>
      </c>
      <c r="B21" s="7" t="s">
        <v>125</v>
      </c>
      <c r="C21" s="7" t="s">
        <v>109</v>
      </c>
      <c r="D21" s="7"/>
      <c r="E21" s="7" t="s">
        <v>124</v>
      </c>
      <c r="F21" s="6">
        <v>0</v>
      </c>
      <c r="G21" s="6">
        <v>0</v>
      </c>
      <c r="H21" s="6"/>
      <c r="I21" s="6"/>
      <c r="J21" s="6"/>
      <c r="K21" s="6"/>
      <c r="L21" s="6">
        <v>0</v>
      </c>
      <c r="M21" s="6"/>
      <c r="N21" s="6"/>
    </row>
    <row r="22" ht="14.25" customHeight="1" spans="1:14">
      <c r="A22" s="7" t="s">
        <v>126</v>
      </c>
      <c r="B22" s="7" t="s">
        <v>109</v>
      </c>
      <c r="C22" s="7" t="s">
        <v>107</v>
      </c>
      <c r="D22" s="7"/>
      <c r="E22" s="7" t="s">
        <v>127</v>
      </c>
      <c r="F22" s="6">
        <v>16.2</v>
      </c>
      <c r="G22" s="6">
        <v>16.2</v>
      </c>
      <c r="H22" s="6">
        <v>16.2</v>
      </c>
      <c r="I22" s="6"/>
      <c r="J22" s="6"/>
      <c r="K22" s="6"/>
      <c r="L22" s="6">
        <v>0</v>
      </c>
      <c r="M22" s="6"/>
      <c r="N22" s="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39"/>
  <sheetViews>
    <sheetView showZeros="0" workbookViewId="0">
      <pane ySplit="6" topLeftCell="A7" activePane="bottomLeft" state="frozen"/>
      <selection/>
      <selection pane="bottomLeft" activeCell="C8" sqref="C8"/>
    </sheetView>
  </sheetViews>
  <sheetFormatPr defaultColWidth="9" defaultRowHeight="14" outlineLevelCol="7"/>
  <cols>
    <col min="1" max="1" width="25.6363636363636" customWidth="1"/>
    <col min="2" max="2" width="12.2" customWidth="1"/>
    <col min="3" max="3" width="25.6363636363636" customWidth="1"/>
    <col min="4" max="8" width="12.8181818181818" customWidth="1"/>
  </cols>
  <sheetData>
    <row r="1" ht="14.3" customHeight="1" spans="1:8">
      <c r="A1" s="1" t="s">
        <v>128</v>
      </c>
      <c r="B1" s="1"/>
      <c r="C1" s="1"/>
      <c r="D1" s="1"/>
      <c r="E1" s="1"/>
      <c r="F1" s="1"/>
      <c r="G1" s="1"/>
      <c r="H1" s="1"/>
    </row>
    <row r="2" ht="28.45" customHeight="1" spans="1:8">
      <c r="A2" s="2" t="s">
        <v>129</v>
      </c>
      <c r="B2" s="2"/>
      <c r="C2" s="2"/>
      <c r="D2" s="2"/>
      <c r="E2" s="2"/>
      <c r="F2" s="2"/>
      <c r="G2" s="2"/>
      <c r="H2" s="2"/>
    </row>
    <row r="3" ht="14.25" customHeight="1" spans="1:8">
      <c r="A3" s="11" t="s">
        <v>2</v>
      </c>
      <c r="B3" s="3"/>
      <c r="C3" s="3"/>
      <c r="D3" s="3"/>
      <c r="E3" s="3"/>
      <c r="F3" s="3"/>
      <c r="G3" s="3"/>
      <c r="H3" s="12" t="s">
        <v>3</v>
      </c>
    </row>
    <row r="4" ht="14.3" customHeight="1" spans="1:8">
      <c r="A4" s="4" t="s">
        <v>130</v>
      </c>
      <c r="B4" s="4"/>
      <c r="C4" s="4" t="s">
        <v>131</v>
      </c>
      <c r="D4" s="4"/>
      <c r="E4" s="4"/>
      <c r="F4" s="4"/>
      <c r="G4" s="4"/>
      <c r="H4" s="4"/>
    </row>
    <row r="5" ht="14.3" customHeight="1" spans="1:8">
      <c r="A5" s="4" t="s">
        <v>132</v>
      </c>
      <c r="B5" s="4" t="s">
        <v>133</v>
      </c>
      <c r="C5" s="4" t="s">
        <v>132</v>
      </c>
      <c r="D5" s="4" t="s">
        <v>64</v>
      </c>
      <c r="E5" s="4" t="s">
        <v>134</v>
      </c>
      <c r="F5" s="4"/>
      <c r="G5" s="4" t="s">
        <v>135</v>
      </c>
      <c r="H5" s="4" t="s">
        <v>67</v>
      </c>
    </row>
    <row r="6" ht="14.3" customHeight="1" spans="1:8">
      <c r="A6" s="4"/>
      <c r="B6" s="4"/>
      <c r="C6" s="4"/>
      <c r="D6" s="4"/>
      <c r="E6" s="4" t="s">
        <v>136</v>
      </c>
      <c r="F6" s="4" t="s">
        <v>12</v>
      </c>
      <c r="G6" s="4"/>
      <c r="H6" s="4"/>
    </row>
    <row r="7" ht="16.25" customHeight="1" spans="1:8">
      <c r="A7" s="5" t="s">
        <v>137</v>
      </c>
      <c r="B7" s="30">
        <v>469.73</v>
      </c>
      <c r="C7" s="7" t="s">
        <v>138</v>
      </c>
      <c r="D7" s="6">
        <v>651.72</v>
      </c>
      <c r="E7" s="6">
        <v>651.72</v>
      </c>
      <c r="F7" s="6">
        <v>651.72</v>
      </c>
      <c r="G7" s="6">
        <v>0</v>
      </c>
      <c r="H7" s="6">
        <v>0</v>
      </c>
    </row>
    <row r="8" ht="16.25" customHeight="1" spans="1:8">
      <c r="A8" s="5" t="s">
        <v>139</v>
      </c>
      <c r="B8" s="30">
        <v>469.73</v>
      </c>
      <c r="C8" s="7" t="s">
        <v>140</v>
      </c>
      <c r="D8" s="6">
        <v>0</v>
      </c>
      <c r="E8" s="6"/>
      <c r="F8" s="6"/>
      <c r="G8" s="6"/>
      <c r="H8" s="6"/>
    </row>
    <row r="9" ht="16.25" customHeight="1" spans="1:8">
      <c r="A9" s="5" t="s">
        <v>141</v>
      </c>
      <c r="B9" s="30">
        <v>469.73</v>
      </c>
      <c r="C9" s="7" t="s">
        <v>142</v>
      </c>
      <c r="D9" s="6">
        <v>0</v>
      </c>
      <c r="E9" s="6"/>
      <c r="F9" s="6"/>
      <c r="G9" s="6"/>
      <c r="H9" s="6"/>
    </row>
    <row r="10" ht="16.25" customHeight="1" spans="1:8">
      <c r="A10" s="5" t="s">
        <v>143</v>
      </c>
      <c r="B10" s="6"/>
      <c r="C10" s="7" t="s">
        <v>144</v>
      </c>
      <c r="D10" s="6">
        <v>0</v>
      </c>
      <c r="E10" s="6"/>
      <c r="F10" s="6"/>
      <c r="G10" s="6"/>
      <c r="H10" s="6"/>
    </row>
    <row r="11" ht="16.25" customHeight="1" spans="1:8">
      <c r="A11" s="5" t="s">
        <v>145</v>
      </c>
      <c r="B11" s="6"/>
      <c r="C11" s="7" t="s">
        <v>146</v>
      </c>
      <c r="D11" s="6">
        <v>0</v>
      </c>
      <c r="E11" s="6"/>
      <c r="F11" s="6"/>
      <c r="G11" s="6"/>
      <c r="H11" s="6"/>
    </row>
    <row r="12" ht="16.25" customHeight="1" spans="1:8">
      <c r="A12" s="5" t="s">
        <v>147</v>
      </c>
      <c r="B12" s="6">
        <v>181.99</v>
      </c>
      <c r="C12" s="7" t="s">
        <v>148</v>
      </c>
      <c r="D12" s="6">
        <v>0</v>
      </c>
      <c r="E12" s="6"/>
      <c r="F12" s="6"/>
      <c r="G12" s="6"/>
      <c r="H12" s="6"/>
    </row>
    <row r="13" ht="16.25" customHeight="1" spans="1:8">
      <c r="A13" s="5" t="s">
        <v>139</v>
      </c>
      <c r="B13" s="6">
        <v>181.99</v>
      </c>
      <c r="C13" s="7" t="s">
        <v>149</v>
      </c>
      <c r="D13" s="6">
        <v>0</v>
      </c>
      <c r="E13" s="6"/>
      <c r="F13" s="6"/>
      <c r="G13" s="6"/>
      <c r="H13" s="6"/>
    </row>
    <row r="14" ht="16.25" customHeight="1" spans="1:8">
      <c r="A14" s="5" t="s">
        <v>143</v>
      </c>
      <c r="B14" s="6"/>
      <c r="C14" s="7" t="s">
        <v>150</v>
      </c>
      <c r="D14" s="6">
        <v>0</v>
      </c>
      <c r="E14" s="6"/>
      <c r="F14" s="6"/>
      <c r="G14" s="6"/>
      <c r="H14" s="6"/>
    </row>
    <row r="15" ht="16.25" customHeight="1" spans="1:8">
      <c r="A15" s="5" t="s">
        <v>145</v>
      </c>
      <c r="B15" s="6"/>
      <c r="C15" s="7" t="s">
        <v>151</v>
      </c>
      <c r="D15" s="6">
        <v>22.42</v>
      </c>
      <c r="E15" s="6">
        <v>22.42</v>
      </c>
      <c r="F15" s="6">
        <v>22.42</v>
      </c>
      <c r="G15" s="6"/>
      <c r="H15" s="6"/>
    </row>
    <row r="16" ht="16.25" customHeight="1" spans="1:8">
      <c r="A16" s="4"/>
      <c r="B16" s="4"/>
      <c r="C16" s="7" t="s">
        <v>152</v>
      </c>
      <c r="D16" s="6">
        <v>0</v>
      </c>
      <c r="E16" s="6"/>
      <c r="F16" s="6"/>
      <c r="G16" s="6"/>
      <c r="H16" s="6"/>
    </row>
    <row r="17" ht="16.25" customHeight="1" spans="1:8">
      <c r="A17" s="4"/>
      <c r="B17" s="4"/>
      <c r="C17" s="5" t="s">
        <v>153</v>
      </c>
      <c r="D17" s="6">
        <v>5.04</v>
      </c>
      <c r="E17" s="6">
        <v>5.04</v>
      </c>
      <c r="F17" s="6">
        <v>5.04</v>
      </c>
      <c r="G17" s="6"/>
      <c r="H17" s="6"/>
    </row>
    <row r="18" ht="16.25" customHeight="1" spans="1:8">
      <c r="A18" s="4"/>
      <c r="B18" s="4"/>
      <c r="C18" s="5" t="s">
        <v>154</v>
      </c>
      <c r="D18" s="6">
        <v>0</v>
      </c>
      <c r="E18" s="6"/>
      <c r="F18" s="6"/>
      <c r="G18" s="6"/>
      <c r="H18" s="6"/>
    </row>
    <row r="19" ht="16.25" customHeight="1" spans="1:8">
      <c r="A19" s="4"/>
      <c r="B19" s="4"/>
      <c r="C19" s="5" t="s">
        <v>155</v>
      </c>
      <c r="D19" s="6">
        <v>608.06</v>
      </c>
      <c r="E19" s="6">
        <v>608.06</v>
      </c>
      <c r="F19" s="6">
        <v>608.06</v>
      </c>
      <c r="G19" s="6"/>
      <c r="H19" s="6"/>
    </row>
    <row r="20" ht="16.25" customHeight="1" spans="1:8">
      <c r="A20" s="4"/>
      <c r="B20" s="4"/>
      <c r="C20" s="5" t="s">
        <v>156</v>
      </c>
      <c r="D20" s="6">
        <v>0</v>
      </c>
      <c r="E20" s="6"/>
      <c r="F20" s="6"/>
      <c r="G20" s="6"/>
      <c r="H20" s="6"/>
    </row>
    <row r="21" ht="16.25" customHeight="1" spans="1:8">
      <c r="A21" s="4"/>
      <c r="B21" s="4"/>
      <c r="C21" s="5" t="s">
        <v>157</v>
      </c>
      <c r="D21" s="6">
        <v>0</v>
      </c>
      <c r="E21" s="6"/>
      <c r="F21" s="6"/>
      <c r="G21" s="6"/>
      <c r="H21" s="6"/>
    </row>
    <row r="22" ht="16.25" customHeight="1" spans="1:8">
      <c r="A22" s="4"/>
      <c r="B22" s="4"/>
      <c r="C22" s="5" t="s">
        <v>158</v>
      </c>
      <c r="D22" s="6">
        <v>0</v>
      </c>
      <c r="E22" s="6"/>
      <c r="F22" s="6"/>
      <c r="G22" s="6"/>
      <c r="H22" s="6"/>
    </row>
    <row r="23" ht="16.25" customHeight="1" spans="1:8">
      <c r="A23" s="4"/>
      <c r="B23" s="4"/>
      <c r="C23" s="5" t="s">
        <v>159</v>
      </c>
      <c r="D23" s="6">
        <v>0</v>
      </c>
      <c r="E23" s="6"/>
      <c r="F23" s="6"/>
      <c r="G23" s="6"/>
      <c r="H23" s="6"/>
    </row>
    <row r="24" ht="16.25" customHeight="1" spans="1:8">
      <c r="A24" s="4"/>
      <c r="B24" s="4"/>
      <c r="C24" s="5" t="s">
        <v>160</v>
      </c>
      <c r="D24" s="6">
        <v>0</v>
      </c>
      <c r="E24" s="6"/>
      <c r="F24" s="6"/>
      <c r="G24" s="6"/>
      <c r="H24" s="6"/>
    </row>
    <row r="25" ht="16.25" customHeight="1" spans="1:8">
      <c r="A25" s="4"/>
      <c r="B25" s="4"/>
      <c r="C25" s="5" t="s">
        <v>161</v>
      </c>
      <c r="D25" s="6">
        <v>0</v>
      </c>
      <c r="E25" s="6"/>
      <c r="F25" s="6"/>
      <c r="G25" s="6"/>
      <c r="H25" s="6"/>
    </row>
    <row r="26" ht="16.25" customHeight="1" spans="1:8">
      <c r="A26" s="4"/>
      <c r="B26" s="4"/>
      <c r="C26" s="5" t="s">
        <v>162</v>
      </c>
      <c r="D26" s="6">
        <v>0</v>
      </c>
      <c r="E26" s="6"/>
      <c r="F26" s="6"/>
      <c r="G26" s="6"/>
      <c r="H26" s="6"/>
    </row>
    <row r="27" ht="16.25" customHeight="1" spans="1:8">
      <c r="A27" s="4"/>
      <c r="B27" s="4"/>
      <c r="C27" s="5" t="s">
        <v>163</v>
      </c>
      <c r="D27" s="6">
        <v>16.2</v>
      </c>
      <c r="E27" s="6">
        <v>16.2</v>
      </c>
      <c r="F27" s="6">
        <v>16.2</v>
      </c>
      <c r="G27" s="6"/>
      <c r="H27" s="6"/>
    </row>
    <row r="28" ht="16.25" customHeight="1" spans="1:8">
      <c r="A28" s="4"/>
      <c r="B28" s="4"/>
      <c r="C28" s="5" t="s">
        <v>164</v>
      </c>
      <c r="D28" s="6">
        <v>0</v>
      </c>
      <c r="E28" s="6"/>
      <c r="F28" s="6"/>
      <c r="G28" s="6"/>
      <c r="H28" s="6"/>
    </row>
    <row r="29" ht="16.25" customHeight="1" spans="1:8">
      <c r="A29" s="4"/>
      <c r="B29" s="4"/>
      <c r="C29" s="5" t="s">
        <v>165</v>
      </c>
      <c r="D29" s="6">
        <v>0</v>
      </c>
      <c r="E29" s="6"/>
      <c r="F29" s="6"/>
      <c r="G29" s="6"/>
      <c r="H29" s="6"/>
    </row>
    <row r="30" ht="16.25" customHeight="1" spans="1:8">
      <c r="A30" s="4"/>
      <c r="B30" s="4"/>
      <c r="C30" s="5" t="s">
        <v>166</v>
      </c>
      <c r="D30" s="6">
        <v>0</v>
      </c>
      <c r="E30" s="6"/>
      <c r="F30" s="6"/>
      <c r="G30" s="6"/>
      <c r="H30" s="6"/>
    </row>
    <row r="31" ht="16.25" customHeight="1" spans="1:8">
      <c r="A31" s="4"/>
      <c r="B31" s="4"/>
      <c r="C31" s="5" t="s">
        <v>167</v>
      </c>
      <c r="D31" s="6">
        <v>0</v>
      </c>
      <c r="E31" s="6"/>
      <c r="F31" s="6"/>
      <c r="G31" s="6"/>
      <c r="H31" s="6"/>
    </row>
    <row r="32" ht="16.25" customHeight="1" spans="1:8">
      <c r="A32" s="4"/>
      <c r="B32" s="4"/>
      <c r="C32" s="5" t="s">
        <v>168</v>
      </c>
      <c r="D32" s="6">
        <v>0</v>
      </c>
      <c r="E32" s="6"/>
      <c r="F32" s="6"/>
      <c r="G32" s="6"/>
      <c r="H32" s="6"/>
    </row>
    <row r="33" ht="16.25" customHeight="1" spans="1:8">
      <c r="A33" s="4"/>
      <c r="B33" s="4"/>
      <c r="C33" s="5" t="s">
        <v>169</v>
      </c>
      <c r="D33" s="6">
        <v>0</v>
      </c>
      <c r="E33" s="6"/>
      <c r="F33" s="6"/>
      <c r="G33" s="6"/>
      <c r="H33" s="6"/>
    </row>
    <row r="34" ht="16.25" customHeight="1" spans="1:8">
      <c r="A34" s="4"/>
      <c r="B34" s="4"/>
      <c r="C34" s="5" t="s">
        <v>170</v>
      </c>
      <c r="D34" s="6">
        <v>0</v>
      </c>
      <c r="E34" s="6"/>
      <c r="F34" s="6"/>
      <c r="G34" s="6"/>
      <c r="H34" s="6"/>
    </row>
    <row r="35" ht="16.25" customHeight="1" spans="1:8">
      <c r="A35" s="4"/>
      <c r="B35" s="4"/>
      <c r="C35" s="5" t="s">
        <v>171</v>
      </c>
      <c r="D35" s="6">
        <v>0</v>
      </c>
      <c r="E35" s="6"/>
      <c r="F35" s="6"/>
      <c r="G35" s="6"/>
      <c r="H35" s="6"/>
    </row>
    <row r="36" ht="16.25" customHeight="1" spans="1:8">
      <c r="A36" s="4"/>
      <c r="B36" s="4"/>
      <c r="C36" s="5" t="s">
        <v>172</v>
      </c>
      <c r="D36" s="6">
        <v>0</v>
      </c>
      <c r="E36" s="6"/>
      <c r="F36" s="6"/>
      <c r="G36" s="6"/>
      <c r="H36" s="6"/>
    </row>
    <row r="37" ht="22.6" customHeight="1" spans="1:8">
      <c r="A37" s="7"/>
      <c r="B37" s="7"/>
      <c r="C37" s="7" t="s">
        <v>173</v>
      </c>
      <c r="D37" s="6">
        <v>0</v>
      </c>
      <c r="E37" s="6"/>
      <c r="F37" s="6"/>
      <c r="G37" s="6"/>
      <c r="H37" s="6"/>
    </row>
    <row r="38" ht="16.25" customHeight="1" spans="1:8">
      <c r="A38" s="7"/>
      <c r="B38" s="7"/>
      <c r="C38" s="7" t="s">
        <v>174</v>
      </c>
      <c r="D38" s="6"/>
      <c r="E38" s="43"/>
      <c r="F38" s="43"/>
      <c r="G38" s="43"/>
      <c r="H38" s="43"/>
    </row>
    <row r="39" ht="16.25" customHeight="1" spans="1:8">
      <c r="A39" s="5" t="s">
        <v>175</v>
      </c>
      <c r="B39" s="6">
        <v>651.72</v>
      </c>
      <c r="C39" s="5" t="s">
        <v>176</v>
      </c>
      <c r="D39" s="6">
        <v>651.72</v>
      </c>
      <c r="E39" s="6">
        <v>651.72</v>
      </c>
      <c r="F39" s="6">
        <v>651.72</v>
      </c>
      <c r="G39" s="6">
        <v>0</v>
      </c>
      <c r="H39" s="6">
        <v>0</v>
      </c>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showZeros="0" workbookViewId="0">
      <selection activeCell="G8" sqref="G8"/>
    </sheetView>
  </sheetViews>
  <sheetFormatPr defaultColWidth="9" defaultRowHeight="14"/>
  <cols>
    <col min="1" max="3" width="4.1" customWidth="1"/>
    <col min="4" max="4" width="6.14545454545455" customWidth="1"/>
    <col min="5" max="5" width="20.5181818181818" customWidth="1"/>
    <col min="6" max="7" width="9.77272727272727" customWidth="1"/>
    <col min="8" max="8" width="9.77272727272727" style="31" customWidth="1"/>
    <col min="9" max="14" width="9.77272727272727" customWidth="1"/>
  </cols>
  <sheetData>
    <row r="1" ht="14.3" customHeight="1" spans="1:14">
      <c r="A1" s="1" t="s">
        <v>177</v>
      </c>
      <c r="B1" s="1"/>
      <c r="C1" s="1"/>
      <c r="D1" s="1"/>
      <c r="E1" s="1"/>
      <c r="F1" s="1"/>
      <c r="G1" s="1"/>
      <c r="H1" s="32"/>
      <c r="I1" s="1"/>
      <c r="J1" s="1"/>
      <c r="K1" s="1"/>
      <c r="L1" s="1"/>
      <c r="M1" s="1"/>
      <c r="N1" s="1"/>
    </row>
    <row r="2" ht="28.45" customHeight="1" spans="1:14">
      <c r="A2" s="2" t="s">
        <v>178</v>
      </c>
      <c r="B2" s="2"/>
      <c r="C2" s="2"/>
      <c r="D2" s="2"/>
      <c r="E2" s="2"/>
      <c r="F2" s="2"/>
      <c r="G2" s="2"/>
      <c r="H2" s="33"/>
      <c r="I2" s="2"/>
      <c r="J2" s="2"/>
      <c r="K2" s="2"/>
      <c r="L2" s="2"/>
      <c r="M2" s="2"/>
      <c r="N2" s="2"/>
    </row>
    <row r="3" ht="14.25" customHeight="1" spans="1:14">
      <c r="A3" s="12" t="s">
        <v>179</v>
      </c>
      <c r="B3" s="12"/>
      <c r="C3" s="12"/>
      <c r="D3" s="11" t="s">
        <v>59</v>
      </c>
      <c r="E3" s="11"/>
      <c r="F3" s="11"/>
      <c r="G3" s="11"/>
      <c r="H3" s="34"/>
      <c r="I3" s="11"/>
      <c r="J3" s="11"/>
      <c r="K3" s="11"/>
      <c r="L3" s="11"/>
      <c r="M3" s="11"/>
      <c r="N3" s="12" t="s">
        <v>3</v>
      </c>
    </row>
    <row r="4" ht="14.3" customHeight="1" spans="1:14">
      <c r="A4" s="4" t="s">
        <v>83</v>
      </c>
      <c r="B4" s="4"/>
      <c r="C4" s="4"/>
      <c r="D4" s="4" t="s">
        <v>84</v>
      </c>
      <c r="E4" s="4" t="s">
        <v>85</v>
      </c>
      <c r="F4" s="4" t="s">
        <v>64</v>
      </c>
      <c r="G4" s="4" t="s">
        <v>86</v>
      </c>
      <c r="H4" s="35"/>
      <c r="I4" s="4"/>
      <c r="J4" s="4"/>
      <c r="K4" s="4"/>
      <c r="L4" s="4" t="s">
        <v>87</v>
      </c>
      <c r="M4" s="4"/>
      <c r="N4" s="4"/>
    </row>
    <row r="5" ht="14.3" customHeight="1" spans="1:14">
      <c r="A5" s="4"/>
      <c r="B5" s="4"/>
      <c r="C5" s="4"/>
      <c r="D5" s="4"/>
      <c r="E5" s="4"/>
      <c r="F5" s="4"/>
      <c r="G5" s="4" t="s">
        <v>76</v>
      </c>
      <c r="H5" s="35" t="s">
        <v>88</v>
      </c>
      <c r="I5" s="4"/>
      <c r="J5" s="4" t="s">
        <v>89</v>
      </c>
      <c r="K5" s="4"/>
      <c r="L5" s="4" t="s">
        <v>76</v>
      </c>
      <c r="M5" s="4" t="s">
        <v>90</v>
      </c>
      <c r="N5" s="4" t="s">
        <v>91</v>
      </c>
    </row>
    <row r="6" ht="33.9" customHeight="1" spans="1:14">
      <c r="A6" s="4" t="s">
        <v>92</v>
      </c>
      <c r="B6" s="4" t="s">
        <v>93</v>
      </c>
      <c r="C6" s="4" t="s">
        <v>94</v>
      </c>
      <c r="D6" s="4"/>
      <c r="E6" s="4"/>
      <c r="F6" s="4"/>
      <c r="G6" s="4"/>
      <c r="H6" s="35" t="s">
        <v>95</v>
      </c>
      <c r="I6" s="4" t="s">
        <v>96</v>
      </c>
      <c r="J6" s="4" t="s">
        <v>97</v>
      </c>
      <c r="K6" s="28" t="s">
        <v>98</v>
      </c>
      <c r="L6" s="29"/>
      <c r="M6" s="4"/>
      <c r="N6" s="39"/>
    </row>
    <row r="7" ht="14.25" customHeight="1" spans="1:14">
      <c r="A7" s="4" t="s">
        <v>99</v>
      </c>
      <c r="B7" s="4"/>
      <c r="C7" s="4"/>
      <c r="D7" s="4"/>
      <c r="E7" s="4" t="s">
        <v>64</v>
      </c>
      <c r="F7" s="30">
        <v>469.73</v>
      </c>
      <c r="G7" s="30">
        <v>169.24</v>
      </c>
      <c r="H7" s="30">
        <v>167.62</v>
      </c>
      <c r="I7" s="30">
        <v>0</v>
      </c>
      <c r="J7" s="30">
        <v>1.62</v>
      </c>
      <c r="K7" s="30">
        <v>0</v>
      </c>
      <c r="L7" s="30">
        <v>300.49</v>
      </c>
      <c r="M7" s="40">
        <v>300.49</v>
      </c>
      <c r="N7" s="41">
        <v>0</v>
      </c>
    </row>
    <row r="8" ht="14.25" customHeight="1" spans="1:14">
      <c r="A8" s="7"/>
      <c r="B8" s="7"/>
      <c r="C8" s="7"/>
      <c r="D8" s="7" t="s">
        <v>77</v>
      </c>
      <c r="E8" s="7" t="s">
        <v>59</v>
      </c>
      <c r="F8" s="6">
        <v>469.73</v>
      </c>
      <c r="G8" s="6">
        <v>169.24</v>
      </c>
      <c r="H8" s="30">
        <v>167.62</v>
      </c>
      <c r="I8" s="30">
        <v>0</v>
      </c>
      <c r="J8" s="30">
        <v>1.62</v>
      </c>
      <c r="K8" s="30">
        <v>0</v>
      </c>
      <c r="L8" s="30">
        <v>300.49</v>
      </c>
      <c r="M8" s="40">
        <v>300.49</v>
      </c>
      <c r="N8" s="41">
        <v>0</v>
      </c>
    </row>
    <row r="9" ht="22.6" customHeight="1" spans="1:14">
      <c r="A9" s="7" t="s">
        <v>100</v>
      </c>
      <c r="B9" s="7" t="s">
        <v>101</v>
      </c>
      <c r="C9" s="7" t="s">
        <v>101</v>
      </c>
      <c r="D9" s="7"/>
      <c r="E9" s="7" t="s">
        <v>102</v>
      </c>
      <c r="F9" s="6">
        <v>20.64</v>
      </c>
      <c r="G9" s="6">
        <v>20.64</v>
      </c>
      <c r="H9" s="30">
        <v>20.64</v>
      </c>
      <c r="I9" s="6"/>
      <c r="J9" s="6"/>
      <c r="K9" s="6"/>
      <c r="L9" s="30">
        <v>0</v>
      </c>
      <c r="M9" s="42"/>
      <c r="N9" s="26"/>
    </row>
    <row r="10" ht="14.25" customHeight="1" spans="1:14">
      <c r="A10" s="7" t="s">
        <v>100</v>
      </c>
      <c r="B10" s="7" t="s">
        <v>103</v>
      </c>
      <c r="C10" s="7" t="s">
        <v>103</v>
      </c>
      <c r="D10" s="7"/>
      <c r="E10" s="7" t="s">
        <v>104</v>
      </c>
      <c r="F10" s="6">
        <v>1.78</v>
      </c>
      <c r="G10" s="6">
        <v>1.78</v>
      </c>
      <c r="H10" s="30">
        <v>1.78</v>
      </c>
      <c r="I10" s="6"/>
      <c r="J10" s="6"/>
      <c r="K10" s="6"/>
      <c r="L10" s="30">
        <v>0</v>
      </c>
      <c r="M10" s="42"/>
      <c r="N10" s="26"/>
    </row>
    <row r="11" ht="14.25" customHeight="1" spans="1:14">
      <c r="A11" s="7" t="s">
        <v>105</v>
      </c>
      <c r="B11" s="7" t="s">
        <v>106</v>
      </c>
      <c r="C11" s="7" t="s">
        <v>107</v>
      </c>
      <c r="D11" s="7"/>
      <c r="E11" s="7" t="s">
        <v>108</v>
      </c>
      <c r="F11" s="6">
        <v>0</v>
      </c>
      <c r="G11" s="6">
        <v>0</v>
      </c>
      <c r="H11" s="30"/>
      <c r="I11" s="6"/>
      <c r="J11" s="6"/>
      <c r="K11" s="6"/>
      <c r="L11" s="30">
        <v>0</v>
      </c>
      <c r="M11" s="42"/>
      <c r="N11" s="26"/>
    </row>
    <row r="12" ht="14.25" customHeight="1" spans="1:14">
      <c r="A12" s="7" t="s">
        <v>105</v>
      </c>
      <c r="B12" s="7" t="s">
        <v>106</v>
      </c>
      <c r="C12" s="7" t="s">
        <v>109</v>
      </c>
      <c r="D12" s="7"/>
      <c r="E12" s="7" t="s">
        <v>110</v>
      </c>
      <c r="F12" s="6">
        <v>5.04</v>
      </c>
      <c r="G12" s="6">
        <v>5.04</v>
      </c>
      <c r="H12" s="30">
        <v>5.04</v>
      </c>
      <c r="I12" s="6"/>
      <c r="J12" s="6"/>
      <c r="K12" s="6"/>
      <c r="L12" s="30">
        <v>0</v>
      </c>
      <c r="M12" s="42"/>
      <c r="N12" s="26"/>
    </row>
    <row r="13" ht="14.25" customHeight="1" spans="1:14">
      <c r="A13" s="7" t="s">
        <v>105</v>
      </c>
      <c r="B13" s="7" t="s">
        <v>106</v>
      </c>
      <c r="C13" s="7" t="s">
        <v>103</v>
      </c>
      <c r="D13" s="7"/>
      <c r="E13" s="7" t="s">
        <v>111</v>
      </c>
      <c r="F13" s="6">
        <v>0</v>
      </c>
      <c r="G13" s="6">
        <v>0</v>
      </c>
      <c r="H13" s="30"/>
      <c r="I13" s="6"/>
      <c r="J13" s="6"/>
      <c r="K13" s="6"/>
      <c r="L13" s="30">
        <v>0</v>
      </c>
      <c r="M13" s="42"/>
      <c r="N13" s="26"/>
    </row>
    <row r="14" ht="14.25" customHeight="1" spans="1:14">
      <c r="A14" s="7" t="s">
        <v>112</v>
      </c>
      <c r="B14" s="7" t="s">
        <v>113</v>
      </c>
      <c r="C14" s="7" t="s">
        <v>109</v>
      </c>
      <c r="D14" s="7"/>
      <c r="E14" s="7" t="s">
        <v>114</v>
      </c>
      <c r="F14" s="6">
        <v>0</v>
      </c>
      <c r="G14" s="6">
        <v>0</v>
      </c>
      <c r="H14" s="30"/>
      <c r="I14" s="6"/>
      <c r="J14" s="6"/>
      <c r="K14" s="6"/>
      <c r="L14" s="30">
        <v>0</v>
      </c>
      <c r="M14" s="42"/>
      <c r="N14" s="26"/>
    </row>
    <row r="15" ht="14.25" customHeight="1" spans="1:14">
      <c r="A15" s="7" t="s">
        <v>115</v>
      </c>
      <c r="B15" s="7" t="s">
        <v>107</v>
      </c>
      <c r="C15" s="7" t="s">
        <v>107</v>
      </c>
      <c r="D15" s="7"/>
      <c r="E15" s="7" t="s">
        <v>116</v>
      </c>
      <c r="F15" s="6">
        <v>1.62</v>
      </c>
      <c r="G15" s="6">
        <v>1.62</v>
      </c>
      <c r="H15" s="30"/>
      <c r="I15" s="6"/>
      <c r="J15" s="6">
        <v>1.62</v>
      </c>
      <c r="K15" s="42"/>
      <c r="L15" s="30">
        <v>0</v>
      </c>
      <c r="M15" s="42"/>
      <c r="N15" s="26"/>
    </row>
    <row r="16" ht="14.25" customHeight="1" spans="1:14">
      <c r="A16" s="7" t="s">
        <v>115</v>
      </c>
      <c r="B16" s="7" t="s">
        <v>107</v>
      </c>
      <c r="C16" s="7" t="s">
        <v>117</v>
      </c>
      <c r="D16" s="7"/>
      <c r="E16" s="7" t="s">
        <v>118</v>
      </c>
      <c r="F16" s="6">
        <v>123.96</v>
      </c>
      <c r="G16" s="6">
        <v>123.96</v>
      </c>
      <c r="H16" s="6">
        <v>123.96</v>
      </c>
      <c r="I16" s="6"/>
      <c r="K16" s="6"/>
      <c r="L16" s="30">
        <v>0</v>
      </c>
      <c r="M16" s="42"/>
      <c r="N16" s="26"/>
    </row>
    <row r="17" ht="14.25" customHeight="1" spans="1:14">
      <c r="A17" s="7" t="s">
        <v>115</v>
      </c>
      <c r="B17" s="7" t="s">
        <v>113</v>
      </c>
      <c r="C17" s="7" t="s">
        <v>103</v>
      </c>
      <c r="D17" s="7"/>
      <c r="E17" s="7" t="s">
        <v>119</v>
      </c>
      <c r="F17" s="6">
        <v>300.49</v>
      </c>
      <c r="G17" s="6">
        <v>0</v>
      </c>
      <c r="H17" s="30"/>
      <c r="I17" s="6"/>
      <c r="J17" s="6"/>
      <c r="K17" s="6"/>
      <c r="L17" s="30">
        <v>300.49</v>
      </c>
      <c r="M17" s="42">
        <v>300.49</v>
      </c>
      <c r="N17" s="26"/>
    </row>
    <row r="18" ht="14.25" customHeight="1" spans="1:14">
      <c r="A18" s="7" t="s">
        <v>115</v>
      </c>
      <c r="B18" s="7" t="s">
        <v>101</v>
      </c>
      <c r="C18" s="7" t="s">
        <v>107</v>
      </c>
      <c r="D18" s="7"/>
      <c r="E18" s="7" t="s">
        <v>120</v>
      </c>
      <c r="F18" s="6">
        <v>0</v>
      </c>
      <c r="G18" s="6">
        <v>0</v>
      </c>
      <c r="H18" s="30"/>
      <c r="I18" s="6"/>
      <c r="J18" s="6"/>
      <c r="K18" s="6"/>
      <c r="L18" s="30">
        <v>0</v>
      </c>
      <c r="M18" s="42"/>
      <c r="N18" s="26"/>
    </row>
    <row r="19" ht="14.25" customHeight="1" spans="1:14">
      <c r="A19" s="7" t="s">
        <v>126</v>
      </c>
      <c r="B19" s="7" t="s">
        <v>109</v>
      </c>
      <c r="C19" s="7" t="s">
        <v>107</v>
      </c>
      <c r="D19" s="7"/>
      <c r="E19" s="7" t="s">
        <v>127</v>
      </c>
      <c r="F19" s="6">
        <v>16.2</v>
      </c>
      <c r="G19" s="6">
        <v>16.2</v>
      </c>
      <c r="H19" s="30">
        <v>16.2</v>
      </c>
      <c r="I19" s="6"/>
      <c r="J19" s="6"/>
      <c r="K19" s="6"/>
      <c r="L19" s="30">
        <v>0</v>
      </c>
      <c r="M19" s="42"/>
      <c r="N19" s="26"/>
    </row>
    <row r="20" ht="14.3" customHeight="1" spans="1:11">
      <c r="A20" s="3" t="s">
        <v>180</v>
      </c>
      <c r="B20" s="3"/>
      <c r="C20" s="3"/>
      <c r="D20" s="3"/>
      <c r="E20" s="3"/>
      <c r="F20" s="3"/>
      <c r="G20" s="3"/>
      <c r="H20" s="36"/>
      <c r="I20" s="3"/>
      <c r="J20" s="3"/>
      <c r="K20" s="3"/>
    </row>
    <row r="23" ht="21" spans="7:10">
      <c r="G23" s="37"/>
      <c r="H23" s="38"/>
      <c r="I23" s="38"/>
      <c r="J23" s="38"/>
    </row>
  </sheetData>
  <sortState ref="A9:V19">
    <sortCondition ref="A9:A19"/>
    <sortCondition ref="B9:B19"/>
    <sortCondition ref="C9:C19"/>
  </sortState>
  <mergeCells count="17">
    <mergeCell ref="A1:N1"/>
    <mergeCell ref="A2:N2"/>
    <mergeCell ref="A3:C3"/>
    <mergeCell ref="D3:M3"/>
    <mergeCell ref="G4:K4"/>
    <mergeCell ref="L4:N4"/>
    <mergeCell ref="H5:I5"/>
    <mergeCell ref="J5:K5"/>
    <mergeCell ref="A20:K20"/>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showZeros="0" workbookViewId="0">
      <selection activeCell="B6" sqref="B6"/>
    </sheetView>
  </sheetViews>
  <sheetFormatPr defaultColWidth="9" defaultRowHeight="14" outlineLevelCol="6"/>
  <cols>
    <col min="1" max="1" width="26.5454545454545" customWidth="1"/>
    <col min="2" max="2" width="20.5181818181818" customWidth="1"/>
    <col min="3" max="3" width="15.3818181818182" customWidth="1"/>
    <col min="4" max="4" width="20.5181818181818" customWidth="1"/>
    <col min="5" max="7" width="15.3818181818182" customWidth="1"/>
  </cols>
  <sheetData>
    <row r="1" ht="14.3" customHeight="1" spans="1:7">
      <c r="A1" s="1" t="s">
        <v>181</v>
      </c>
      <c r="B1" s="1"/>
      <c r="C1" s="1"/>
      <c r="D1" s="1"/>
      <c r="E1" s="1"/>
      <c r="F1" s="1"/>
      <c r="G1" s="1"/>
    </row>
    <row r="2" ht="28.45" customHeight="1" spans="1:7">
      <c r="A2" s="2" t="s">
        <v>182</v>
      </c>
      <c r="B2" s="2"/>
      <c r="C2" s="2"/>
      <c r="D2" s="2"/>
      <c r="E2" s="2"/>
      <c r="F2" s="2"/>
      <c r="G2" s="2"/>
    </row>
    <row r="3" ht="14.25" customHeight="1" spans="1:7">
      <c r="A3" s="3" t="s">
        <v>2</v>
      </c>
      <c r="B3" s="3"/>
      <c r="C3" s="3"/>
      <c r="D3" s="3"/>
      <c r="E3" s="3"/>
      <c r="F3" s="3"/>
      <c r="G3" s="12" t="s">
        <v>3</v>
      </c>
    </row>
    <row r="4" ht="14.3" customHeight="1" spans="1:7">
      <c r="A4" s="4" t="s">
        <v>183</v>
      </c>
      <c r="B4" s="4"/>
      <c r="C4" s="4" t="s">
        <v>184</v>
      </c>
      <c r="D4" s="4"/>
      <c r="E4" s="4" t="s">
        <v>185</v>
      </c>
      <c r="F4" s="4"/>
      <c r="G4" s="28"/>
    </row>
    <row r="5" ht="14.3" customHeight="1" spans="1:7">
      <c r="A5" s="4" t="s">
        <v>83</v>
      </c>
      <c r="B5" s="4" t="s">
        <v>186</v>
      </c>
      <c r="C5" s="4" t="s">
        <v>83</v>
      </c>
      <c r="D5" s="4" t="s">
        <v>186</v>
      </c>
      <c r="E5" s="4" t="s">
        <v>64</v>
      </c>
      <c r="F5" s="4" t="s">
        <v>88</v>
      </c>
      <c r="G5" s="28" t="s">
        <v>89</v>
      </c>
    </row>
    <row r="6" ht="14.3" customHeight="1" spans="1:7">
      <c r="A6" s="7" t="s">
        <v>64</v>
      </c>
      <c r="B6" s="7"/>
      <c r="C6" s="7"/>
      <c r="D6" s="7"/>
      <c r="E6" s="30">
        <v>169.24</v>
      </c>
      <c r="F6" s="30">
        <v>167.62</v>
      </c>
      <c r="G6" s="30">
        <v>1.62</v>
      </c>
    </row>
    <row r="7" ht="22.6" customHeight="1" spans="1:7">
      <c r="A7" s="5" t="s">
        <v>187</v>
      </c>
      <c r="B7" s="5" t="s">
        <v>188</v>
      </c>
      <c r="C7" s="5" t="s">
        <v>189</v>
      </c>
      <c r="D7" s="5" t="s">
        <v>190</v>
      </c>
      <c r="E7" s="30">
        <v>0</v>
      </c>
      <c r="F7" s="30"/>
      <c r="G7" s="30"/>
    </row>
    <row r="8" ht="22.6" customHeight="1" spans="1:7">
      <c r="A8" s="5" t="s">
        <v>187</v>
      </c>
      <c r="B8" s="5" t="s">
        <v>188</v>
      </c>
      <c r="C8" s="5" t="s">
        <v>191</v>
      </c>
      <c r="D8" s="5" t="s">
        <v>95</v>
      </c>
      <c r="E8" s="30">
        <v>123.96</v>
      </c>
      <c r="F8" s="30">
        <v>123.96</v>
      </c>
      <c r="G8" s="30"/>
    </row>
    <row r="9" ht="14.3" customHeight="1" spans="1:7">
      <c r="A9" s="5" t="s">
        <v>192</v>
      </c>
      <c r="B9" s="5" t="s">
        <v>193</v>
      </c>
      <c r="C9" s="5" t="s">
        <v>189</v>
      </c>
      <c r="D9" s="5" t="s">
        <v>190</v>
      </c>
      <c r="E9" s="30">
        <v>0</v>
      </c>
      <c r="F9" s="30"/>
      <c r="G9" s="30"/>
    </row>
    <row r="10" ht="14.3" customHeight="1" spans="1:7">
      <c r="A10" s="5" t="s">
        <v>192</v>
      </c>
      <c r="B10" s="5" t="s">
        <v>193</v>
      </c>
      <c r="C10" s="5" t="s">
        <v>191</v>
      </c>
      <c r="D10" s="5" t="s">
        <v>95</v>
      </c>
      <c r="E10" s="30">
        <v>0</v>
      </c>
      <c r="F10" s="30"/>
      <c r="G10" s="30"/>
    </row>
    <row r="11" ht="14.3" customHeight="1" spans="1:7">
      <c r="A11" s="5" t="s">
        <v>194</v>
      </c>
      <c r="B11" s="5" t="s">
        <v>195</v>
      </c>
      <c r="C11" s="5" t="s">
        <v>189</v>
      </c>
      <c r="D11" s="5" t="s">
        <v>190</v>
      </c>
      <c r="E11" s="30">
        <v>0</v>
      </c>
      <c r="F11" s="30"/>
      <c r="G11" s="30"/>
    </row>
    <row r="12" ht="14.3" customHeight="1" spans="1:7">
      <c r="A12" s="5" t="s">
        <v>196</v>
      </c>
      <c r="B12" s="5" t="s">
        <v>197</v>
      </c>
      <c r="C12" s="5" t="s">
        <v>191</v>
      </c>
      <c r="D12" s="5" t="s">
        <v>95</v>
      </c>
      <c r="E12" s="30">
        <v>0</v>
      </c>
      <c r="F12" s="30"/>
      <c r="G12" s="30"/>
    </row>
    <row r="13" ht="14.3" customHeight="1" spans="1:7">
      <c r="A13" s="5" t="s">
        <v>198</v>
      </c>
      <c r="B13" s="5" t="s">
        <v>199</v>
      </c>
      <c r="C13" s="5" t="s">
        <v>191</v>
      </c>
      <c r="D13" s="5" t="s">
        <v>95</v>
      </c>
      <c r="E13" s="30">
        <v>20.64</v>
      </c>
      <c r="F13" s="30">
        <v>20.64</v>
      </c>
      <c r="G13" s="30"/>
    </row>
    <row r="14" ht="14.3" customHeight="1" spans="1:7">
      <c r="A14" s="5" t="s">
        <v>198</v>
      </c>
      <c r="B14" s="5" t="s">
        <v>199</v>
      </c>
      <c r="C14" s="5" t="s">
        <v>200</v>
      </c>
      <c r="D14" s="5" t="s">
        <v>201</v>
      </c>
      <c r="E14" s="30">
        <v>0</v>
      </c>
      <c r="F14" s="30"/>
      <c r="G14" s="30"/>
    </row>
    <row r="15" ht="14.3" customHeight="1" spans="1:7">
      <c r="A15" s="5" t="s">
        <v>202</v>
      </c>
      <c r="B15" s="5" t="s">
        <v>203</v>
      </c>
      <c r="C15" s="5" t="s">
        <v>200</v>
      </c>
      <c r="D15" s="5" t="s">
        <v>201</v>
      </c>
      <c r="E15" s="30">
        <v>0</v>
      </c>
      <c r="F15" s="30"/>
      <c r="G15" s="30"/>
    </row>
    <row r="16" ht="14.3" customHeight="1" spans="1:7">
      <c r="A16" s="5" t="s">
        <v>202</v>
      </c>
      <c r="B16" s="5" t="s">
        <v>203</v>
      </c>
      <c r="C16" s="5" t="s">
        <v>191</v>
      </c>
      <c r="D16" s="5" t="s">
        <v>95</v>
      </c>
      <c r="E16" s="30">
        <v>5.04</v>
      </c>
      <c r="F16" s="30">
        <v>5.04</v>
      </c>
      <c r="G16" s="30"/>
    </row>
    <row r="17" ht="14.3" customHeight="1" spans="1:7">
      <c r="A17" s="5" t="s">
        <v>204</v>
      </c>
      <c r="B17" s="5" t="s">
        <v>205</v>
      </c>
      <c r="C17" s="5" t="s">
        <v>191</v>
      </c>
      <c r="D17" s="5" t="s">
        <v>95</v>
      </c>
      <c r="E17" s="30">
        <v>1.78</v>
      </c>
      <c r="F17" s="30">
        <v>1.78</v>
      </c>
      <c r="G17" s="30"/>
    </row>
    <row r="18" ht="14.3" customHeight="1" spans="1:7">
      <c r="A18" s="5" t="s">
        <v>204</v>
      </c>
      <c r="B18" s="5" t="s">
        <v>205</v>
      </c>
      <c r="C18" s="5" t="s">
        <v>200</v>
      </c>
      <c r="D18" s="5" t="s">
        <v>201</v>
      </c>
      <c r="E18" s="30">
        <v>0</v>
      </c>
      <c r="F18" s="30"/>
      <c r="G18" s="30"/>
    </row>
    <row r="19" ht="14.3" customHeight="1" spans="1:7">
      <c r="A19" s="5" t="s">
        <v>206</v>
      </c>
      <c r="B19" s="5" t="s">
        <v>127</v>
      </c>
      <c r="C19" s="5" t="s">
        <v>191</v>
      </c>
      <c r="D19" s="5" t="s">
        <v>95</v>
      </c>
      <c r="E19" s="30">
        <v>16.2</v>
      </c>
      <c r="F19" s="30">
        <v>16.2</v>
      </c>
      <c r="G19" s="30"/>
    </row>
    <row r="20" ht="14.3" customHeight="1" spans="1:7">
      <c r="A20" s="5" t="s">
        <v>206</v>
      </c>
      <c r="B20" s="5" t="s">
        <v>127</v>
      </c>
      <c r="C20" s="5" t="s">
        <v>207</v>
      </c>
      <c r="D20" s="5" t="s">
        <v>127</v>
      </c>
      <c r="E20" s="30">
        <v>0</v>
      </c>
      <c r="F20" s="30"/>
      <c r="G20" s="30"/>
    </row>
    <row r="21" ht="14.3" customHeight="1" spans="1:7">
      <c r="A21" s="5" t="s">
        <v>208</v>
      </c>
      <c r="B21" s="5" t="s">
        <v>209</v>
      </c>
      <c r="C21" s="5" t="s">
        <v>210</v>
      </c>
      <c r="D21" s="5" t="s">
        <v>211</v>
      </c>
      <c r="E21" s="30">
        <v>0.57</v>
      </c>
      <c r="F21" s="30"/>
      <c r="G21" s="30">
        <v>0.57</v>
      </c>
    </row>
    <row r="22" ht="14.3" customHeight="1" spans="1:7">
      <c r="A22" s="5" t="s">
        <v>212</v>
      </c>
      <c r="B22" s="5" t="s">
        <v>213</v>
      </c>
      <c r="C22" s="5" t="s">
        <v>210</v>
      </c>
      <c r="D22" s="5" t="s">
        <v>211</v>
      </c>
      <c r="E22" s="30">
        <v>0.45</v>
      </c>
      <c r="F22" s="30"/>
      <c r="G22" s="30">
        <v>0.45</v>
      </c>
    </row>
    <row r="23" ht="14.3" customHeight="1" spans="1:7">
      <c r="A23" s="5" t="s">
        <v>214</v>
      </c>
      <c r="B23" s="5" t="s">
        <v>215</v>
      </c>
      <c r="C23" s="5" t="s">
        <v>210</v>
      </c>
      <c r="D23" s="5" t="s">
        <v>211</v>
      </c>
      <c r="E23" s="30">
        <v>0.03</v>
      </c>
      <c r="F23" s="30"/>
      <c r="G23" s="30">
        <v>0.03</v>
      </c>
    </row>
    <row r="24" ht="14.3" customHeight="1" spans="1:7">
      <c r="A24" s="5" t="s">
        <v>216</v>
      </c>
      <c r="B24" s="5" t="s">
        <v>217</v>
      </c>
      <c r="C24" s="5" t="s">
        <v>210</v>
      </c>
      <c r="D24" s="5" t="s">
        <v>211</v>
      </c>
      <c r="E24" s="30">
        <v>0.01</v>
      </c>
      <c r="F24" s="30"/>
      <c r="G24" s="30">
        <v>0.01</v>
      </c>
    </row>
    <row r="25" ht="14.3" customHeight="1" spans="1:7">
      <c r="A25" s="5" t="s">
        <v>218</v>
      </c>
      <c r="B25" s="5" t="s">
        <v>219</v>
      </c>
      <c r="C25" s="5" t="s">
        <v>220</v>
      </c>
      <c r="D25" s="5" t="s">
        <v>219</v>
      </c>
      <c r="E25" s="30">
        <v>0</v>
      </c>
      <c r="F25" s="30"/>
      <c r="G25" s="30"/>
    </row>
    <row r="26" ht="14.3" customHeight="1" spans="1:7">
      <c r="A26" s="5" t="s">
        <v>221</v>
      </c>
      <c r="B26" s="5" t="s">
        <v>222</v>
      </c>
      <c r="C26" s="5" t="s">
        <v>210</v>
      </c>
      <c r="D26" s="5" t="s">
        <v>211</v>
      </c>
      <c r="E26" s="30">
        <v>0.56</v>
      </c>
      <c r="F26" s="30"/>
      <c r="G26" s="30">
        <v>0.56</v>
      </c>
    </row>
    <row r="27" ht="14.3" customHeight="1" spans="1:7">
      <c r="A27" s="5" t="s">
        <v>223</v>
      </c>
      <c r="B27" s="5" t="s">
        <v>224</v>
      </c>
      <c r="C27" s="5" t="s">
        <v>225</v>
      </c>
      <c r="D27" s="5" t="s">
        <v>226</v>
      </c>
      <c r="E27" s="30">
        <v>0</v>
      </c>
      <c r="F27" s="30"/>
      <c r="G27" s="30"/>
    </row>
    <row r="28" ht="14.3" customHeight="1" spans="1:7">
      <c r="A28" s="5" t="s">
        <v>227</v>
      </c>
      <c r="B28" s="5" t="s">
        <v>228</v>
      </c>
      <c r="C28" s="5" t="s">
        <v>229</v>
      </c>
      <c r="D28" s="5" t="s">
        <v>230</v>
      </c>
      <c r="E28" s="30">
        <v>0</v>
      </c>
      <c r="F28" s="30"/>
      <c r="G28" s="30"/>
    </row>
  </sheetData>
  <sortState ref="A7:P28">
    <sortCondition ref="A7:A28"/>
  </sortState>
  <mergeCells count="6">
    <mergeCell ref="A1:G1"/>
    <mergeCell ref="A2:G2"/>
    <mergeCell ref="B3:F3"/>
    <mergeCell ref="A4:B4"/>
    <mergeCell ref="C4:D4"/>
    <mergeCell ref="E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O26" sqref="O26"/>
    </sheetView>
  </sheetViews>
  <sheetFormatPr defaultColWidth="9" defaultRowHeight="14"/>
  <cols>
    <col min="1" max="1" width="9.77272727272727" customWidth="1"/>
    <col min="2" max="2" width="14.8818181818182" customWidth="1"/>
    <col min="3" max="3" width="7.25454545454545" customWidth="1"/>
    <col min="4" max="4" width="16.6272727272727" customWidth="1"/>
    <col min="5" max="14" width="9.77272727272727" customWidth="1"/>
  </cols>
  <sheetData>
    <row r="1" customFormat="1" ht="14.3" customHeight="1" spans="1:13">
      <c r="A1" s="1" t="s">
        <v>231</v>
      </c>
      <c r="B1" s="1"/>
      <c r="C1" s="1"/>
      <c r="D1" s="1"/>
      <c r="E1" s="1"/>
      <c r="F1" s="1"/>
      <c r="G1" s="1"/>
      <c r="H1" s="1"/>
      <c r="I1" s="1"/>
      <c r="J1" s="1"/>
      <c r="K1" s="1"/>
      <c r="L1" s="1"/>
      <c r="M1" s="1"/>
    </row>
    <row r="2" customFormat="1" ht="28.45" customHeight="1" spans="1:13">
      <c r="A2" s="2" t="s">
        <v>232</v>
      </c>
      <c r="B2" s="2"/>
      <c r="C2" s="2"/>
      <c r="D2" s="2"/>
      <c r="E2" s="2"/>
      <c r="F2" s="2"/>
      <c r="G2" s="2"/>
      <c r="H2" s="2"/>
      <c r="I2" s="2"/>
      <c r="J2" s="2"/>
      <c r="K2" s="2"/>
      <c r="L2" s="2"/>
      <c r="M2" s="2"/>
    </row>
    <row r="3" customFormat="1" ht="14.25" customHeight="1" spans="1:13">
      <c r="A3" s="12" t="s">
        <v>58</v>
      </c>
      <c r="B3" s="11" t="s">
        <v>59</v>
      </c>
      <c r="C3" s="11"/>
      <c r="D3" s="11"/>
      <c r="E3" s="11"/>
      <c r="F3" s="11"/>
      <c r="G3" s="11"/>
      <c r="H3" s="11"/>
      <c r="I3" s="11"/>
      <c r="J3" s="11"/>
      <c r="K3" s="11"/>
      <c r="L3" s="3"/>
      <c r="M3" s="12" t="s">
        <v>3</v>
      </c>
    </row>
    <row r="4" customFormat="1" ht="14.3" customHeight="1" spans="1:13">
      <c r="A4" s="4" t="s">
        <v>84</v>
      </c>
      <c r="B4" s="4" t="s">
        <v>233</v>
      </c>
      <c r="C4" s="4" t="s">
        <v>234</v>
      </c>
      <c r="D4" s="4" t="s">
        <v>235</v>
      </c>
      <c r="E4" s="4" t="s">
        <v>64</v>
      </c>
      <c r="F4" s="4" t="s">
        <v>236</v>
      </c>
      <c r="G4" s="4"/>
      <c r="H4" s="4"/>
      <c r="I4" s="4"/>
      <c r="J4" s="4"/>
      <c r="K4" s="4"/>
      <c r="L4" s="4"/>
      <c r="M4" s="4"/>
    </row>
    <row r="5" customFormat="1" ht="36.15" customHeight="1" spans="1:13">
      <c r="A5" s="4"/>
      <c r="B5" s="4"/>
      <c r="C5" s="4"/>
      <c r="D5" s="4"/>
      <c r="E5" s="4"/>
      <c r="F5" s="4" t="s">
        <v>76</v>
      </c>
      <c r="G5" s="28" t="s">
        <v>237</v>
      </c>
      <c r="H5" s="29" t="s">
        <v>238</v>
      </c>
      <c r="I5" s="4" t="s">
        <v>239</v>
      </c>
      <c r="J5" s="4" t="s">
        <v>240</v>
      </c>
      <c r="K5" s="4" t="s">
        <v>241</v>
      </c>
      <c r="L5" s="4" t="s">
        <v>242</v>
      </c>
      <c r="M5" s="4" t="s">
        <v>243</v>
      </c>
    </row>
    <row r="6" customFormat="1" ht="14.3" customHeight="1" spans="1:13">
      <c r="A6" s="4" t="s">
        <v>99</v>
      </c>
      <c r="B6" s="4"/>
      <c r="C6" s="4" t="s">
        <v>64</v>
      </c>
      <c r="D6" s="7"/>
      <c r="E6" s="6">
        <v>169.24</v>
      </c>
      <c r="F6" s="6">
        <v>169.24</v>
      </c>
      <c r="G6" s="6">
        <v>169.24</v>
      </c>
      <c r="H6" s="13"/>
      <c r="I6" s="13"/>
      <c r="J6" s="13"/>
      <c r="K6" s="13"/>
      <c r="L6" s="13"/>
      <c r="M6" s="13"/>
    </row>
    <row r="7" customFormat="1" ht="14.3" customHeight="1" spans="1:13">
      <c r="A7" s="5" t="s">
        <v>77</v>
      </c>
      <c r="B7" s="5" t="s">
        <v>78</v>
      </c>
      <c r="C7" s="5"/>
      <c r="D7" s="5"/>
      <c r="E7" s="6">
        <v>169.24</v>
      </c>
      <c r="F7" s="6">
        <v>169.24</v>
      </c>
      <c r="G7" s="6">
        <v>169.24</v>
      </c>
      <c r="H7" s="13"/>
      <c r="I7" s="13"/>
      <c r="J7" s="13"/>
      <c r="K7" s="13"/>
      <c r="L7" s="13"/>
      <c r="M7" s="13"/>
    </row>
    <row r="8" customFormat="1" ht="14.3" customHeight="1" spans="1:13">
      <c r="A8" s="5" t="s">
        <v>244</v>
      </c>
      <c r="B8" s="5" t="s">
        <v>78</v>
      </c>
      <c r="C8" s="5"/>
      <c r="D8" s="5"/>
      <c r="E8" s="6">
        <f>SUM(E9:E16)</f>
        <v>169.24</v>
      </c>
      <c r="F8" s="6">
        <v>169.24</v>
      </c>
      <c r="G8" s="6">
        <v>169.24</v>
      </c>
      <c r="H8" s="13"/>
      <c r="I8" s="13"/>
      <c r="J8" s="13"/>
      <c r="K8" s="13"/>
      <c r="L8" s="13"/>
      <c r="M8" s="13"/>
    </row>
    <row r="9" customFormat="1" ht="22.6" customHeight="1" spans="1:13">
      <c r="A9" s="5" t="s">
        <v>244</v>
      </c>
      <c r="B9" s="5" t="s">
        <v>78</v>
      </c>
      <c r="C9" s="5" t="s">
        <v>89</v>
      </c>
      <c r="D9" s="5" t="s">
        <v>245</v>
      </c>
      <c r="E9" s="6">
        <v>0.56</v>
      </c>
      <c r="F9" s="6">
        <v>0.56</v>
      </c>
      <c r="G9" s="6">
        <v>0.56</v>
      </c>
      <c r="H9" s="13"/>
      <c r="I9" s="13"/>
      <c r="J9" s="13"/>
      <c r="K9" s="13"/>
      <c r="L9" s="13"/>
      <c r="M9" s="13"/>
    </row>
    <row r="10" customFormat="1" ht="22.6" customHeight="1" spans="1:13">
      <c r="A10" s="5" t="s">
        <v>244</v>
      </c>
      <c r="B10" s="5" t="s">
        <v>78</v>
      </c>
      <c r="C10" s="5" t="s">
        <v>89</v>
      </c>
      <c r="D10" s="5" t="s">
        <v>246</v>
      </c>
      <c r="E10" s="6">
        <v>1.06</v>
      </c>
      <c r="F10" s="6">
        <v>1.06</v>
      </c>
      <c r="G10" s="6">
        <v>1.06</v>
      </c>
      <c r="H10" s="13"/>
      <c r="I10" s="13"/>
      <c r="J10" s="13"/>
      <c r="K10" s="13"/>
      <c r="L10" s="13"/>
      <c r="M10" s="13"/>
    </row>
    <row r="11" customFormat="1" ht="22.6" customHeight="1" spans="1:13">
      <c r="A11" s="5" t="s">
        <v>244</v>
      </c>
      <c r="B11" s="5" t="s">
        <v>78</v>
      </c>
      <c r="C11" s="5" t="s">
        <v>247</v>
      </c>
      <c r="D11" s="5" t="s">
        <v>248</v>
      </c>
      <c r="E11" s="6">
        <v>1.01</v>
      </c>
      <c r="F11" s="6">
        <v>1.01</v>
      </c>
      <c r="G11" s="6">
        <v>1.01</v>
      </c>
      <c r="H11" s="13"/>
      <c r="I11" s="13"/>
      <c r="J11" s="13"/>
      <c r="K11" s="13"/>
      <c r="L11" s="13"/>
      <c r="M11" s="13"/>
    </row>
    <row r="12" customFormat="1" ht="33.9" customHeight="1" spans="1:13">
      <c r="A12" s="5" t="s">
        <v>244</v>
      </c>
      <c r="B12" s="5" t="s">
        <v>78</v>
      </c>
      <c r="C12" s="5" t="s">
        <v>247</v>
      </c>
      <c r="D12" s="5" t="s">
        <v>249</v>
      </c>
      <c r="E12" s="6">
        <v>0.77</v>
      </c>
      <c r="F12" s="6">
        <v>0.77</v>
      </c>
      <c r="G12" s="6">
        <v>0.77</v>
      </c>
      <c r="H12" s="13"/>
      <c r="I12" s="13"/>
      <c r="J12" s="13"/>
      <c r="K12" s="13"/>
      <c r="L12" s="13"/>
      <c r="M12" s="13"/>
    </row>
    <row r="13" customFormat="1" ht="33.9" customHeight="1" spans="1:13">
      <c r="A13" s="5" t="s">
        <v>244</v>
      </c>
      <c r="B13" s="5" t="s">
        <v>78</v>
      </c>
      <c r="C13" s="5" t="s">
        <v>247</v>
      </c>
      <c r="D13" s="5" t="s">
        <v>250</v>
      </c>
      <c r="E13" s="6">
        <v>123.96</v>
      </c>
      <c r="F13" s="6">
        <v>123.96</v>
      </c>
      <c r="G13" s="6">
        <v>123.96</v>
      </c>
      <c r="H13" s="13"/>
      <c r="I13" s="13"/>
      <c r="J13" s="13"/>
      <c r="K13" s="13"/>
      <c r="L13" s="13"/>
      <c r="M13" s="13"/>
    </row>
    <row r="14" customFormat="1" ht="22.6" customHeight="1" spans="1:13">
      <c r="A14" s="5" t="s">
        <v>244</v>
      </c>
      <c r="B14" s="5" t="s">
        <v>78</v>
      </c>
      <c r="C14" s="5" t="s">
        <v>247</v>
      </c>
      <c r="D14" s="5" t="s">
        <v>251</v>
      </c>
      <c r="E14" s="6">
        <v>20.64</v>
      </c>
      <c r="F14" s="6">
        <v>20.64</v>
      </c>
      <c r="G14" s="6">
        <v>20.64</v>
      </c>
      <c r="H14" s="13"/>
      <c r="I14" s="13"/>
      <c r="J14" s="13"/>
      <c r="K14" s="13"/>
      <c r="L14" s="13"/>
      <c r="M14" s="13"/>
    </row>
    <row r="15" customFormat="1" ht="22.6" customHeight="1" spans="1:13">
      <c r="A15" s="5" t="s">
        <v>244</v>
      </c>
      <c r="B15" s="5" t="s">
        <v>78</v>
      </c>
      <c r="C15" s="5" t="s">
        <v>247</v>
      </c>
      <c r="D15" s="5" t="s">
        <v>252</v>
      </c>
      <c r="E15" s="6">
        <v>5.04</v>
      </c>
      <c r="F15" s="6">
        <v>5.04</v>
      </c>
      <c r="G15" s="6">
        <v>5.04</v>
      </c>
      <c r="H15" s="13"/>
      <c r="I15" s="13"/>
      <c r="J15" s="13"/>
      <c r="K15" s="13"/>
      <c r="L15" s="13"/>
      <c r="M15" s="13"/>
    </row>
    <row r="16" customFormat="1" ht="22.6" customHeight="1" spans="1:13">
      <c r="A16" s="5" t="s">
        <v>244</v>
      </c>
      <c r="B16" s="5" t="s">
        <v>78</v>
      </c>
      <c r="C16" s="5" t="s">
        <v>247</v>
      </c>
      <c r="D16" s="5" t="s">
        <v>253</v>
      </c>
      <c r="E16" s="6">
        <v>16.2</v>
      </c>
      <c r="F16" s="6">
        <v>16.2</v>
      </c>
      <c r="G16" s="6">
        <v>16.2</v>
      </c>
      <c r="H16" s="13"/>
      <c r="I16" s="13"/>
      <c r="J16" s="13"/>
      <c r="K16" s="13"/>
      <c r="L16" s="13"/>
      <c r="M16" s="13"/>
    </row>
  </sheetData>
  <autoFilter xmlns:etc="http://www.wps.cn/officeDocument/2017/etCustomData" ref="A6:M16" etc:filterBottomFollowUsedRange="0">
    <extLst/>
  </autoFilter>
  <sortState ref="A9:Q48">
    <sortCondition ref="C9:C48"/>
    <sortCondition ref="D9:D48"/>
  </sortState>
  <mergeCells count="9">
    <mergeCell ref="A1:M1"/>
    <mergeCell ref="A2:M2"/>
    <mergeCell ref="B3:K3"/>
    <mergeCell ref="F4:M4"/>
    <mergeCell ref="A4:A5"/>
    <mergeCell ref="B4:B5"/>
    <mergeCell ref="C4:C5"/>
    <mergeCell ref="D4:D5"/>
    <mergeCell ref="E4:E5"/>
  </mergeCells>
  <conditionalFormatting sqref="D9:D16">
    <cfRule type="duplicateValues" dxfId="0" priority="1"/>
  </conditionalFormatting>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B23" sqref="B23"/>
    </sheetView>
  </sheetViews>
  <sheetFormatPr defaultColWidth="9" defaultRowHeight="14" outlineLevelCol="4"/>
  <cols>
    <col min="1" max="1" width="27.4545454545455" customWidth="1"/>
    <col min="2" max="2" width="46.2727272727273" customWidth="1"/>
    <col min="3" max="3" width="50.5454545454545" customWidth="1"/>
    <col min="4" max="4" width="23.1272727272727" customWidth="1"/>
    <col min="5" max="5" width="36.5" customWidth="1"/>
  </cols>
  <sheetData>
    <row r="1" customFormat="1" spans="1:5">
      <c r="A1" s="18" t="s">
        <v>254</v>
      </c>
      <c r="B1" s="18"/>
      <c r="C1" s="18"/>
      <c r="D1" s="3"/>
      <c r="E1" s="3"/>
    </row>
    <row r="2" customFormat="1" ht="24" spans="1:5">
      <c r="A2" s="19" t="s">
        <v>255</v>
      </c>
      <c r="B2" s="19"/>
      <c r="C2" s="19"/>
      <c r="D2" s="20"/>
      <c r="E2" s="20"/>
    </row>
    <row r="3" customFormat="1" spans="1:5">
      <c r="A3" s="11" t="s">
        <v>2</v>
      </c>
      <c r="B3" s="3"/>
      <c r="C3" s="1" t="s">
        <v>3</v>
      </c>
      <c r="D3" s="3"/>
      <c r="E3" s="3"/>
    </row>
    <row r="4" customFormat="1" spans="1:3">
      <c r="A4" s="21" t="s">
        <v>183</v>
      </c>
      <c r="B4" s="22"/>
      <c r="C4" s="4" t="s">
        <v>256</v>
      </c>
    </row>
    <row r="5" customFormat="1" spans="1:3">
      <c r="A5" s="23"/>
      <c r="B5" s="24"/>
      <c r="C5" s="4"/>
    </row>
    <row r="6" customFormat="1" spans="1:3">
      <c r="A6" s="4" t="s">
        <v>83</v>
      </c>
      <c r="B6" s="7" t="s">
        <v>186</v>
      </c>
      <c r="C6" s="10" t="s">
        <v>64</v>
      </c>
    </row>
    <row r="7" customFormat="1" spans="1:3">
      <c r="A7" s="4" t="s">
        <v>64</v>
      </c>
      <c r="B7" s="7"/>
      <c r="C7" s="6">
        <f>SUM(C8:C13)</f>
        <v>1.62</v>
      </c>
    </row>
    <row r="8" customFormat="1" spans="1:3">
      <c r="A8" s="5" t="s">
        <v>208</v>
      </c>
      <c r="B8" s="5" t="s">
        <v>209</v>
      </c>
      <c r="C8" s="6">
        <v>0.57</v>
      </c>
    </row>
    <row r="9" customFormat="1" spans="1:3">
      <c r="A9" s="5" t="s">
        <v>212</v>
      </c>
      <c r="B9" s="5" t="s">
        <v>213</v>
      </c>
      <c r="C9" s="25">
        <v>0.45</v>
      </c>
    </row>
    <row r="10" customFormat="1" spans="1:3">
      <c r="A10" s="5" t="s">
        <v>214</v>
      </c>
      <c r="B10" s="5" t="s">
        <v>215</v>
      </c>
      <c r="C10" s="26">
        <v>0.03</v>
      </c>
    </row>
    <row r="11" customFormat="1" spans="1:3">
      <c r="A11" s="5" t="s">
        <v>216</v>
      </c>
      <c r="B11" s="5" t="s">
        <v>217</v>
      </c>
      <c r="C11" s="27">
        <v>0.005</v>
      </c>
    </row>
    <row r="12" customFormat="1" spans="1:3">
      <c r="A12" s="5" t="s">
        <v>218</v>
      </c>
      <c r="B12" s="5" t="s">
        <v>219</v>
      </c>
      <c r="C12" s="27">
        <v>0</v>
      </c>
    </row>
    <row r="13" customFormat="1" spans="1:3">
      <c r="A13" s="5" t="s">
        <v>221</v>
      </c>
      <c r="B13" s="5" t="s">
        <v>222</v>
      </c>
      <c r="C13" s="27">
        <v>0.56</v>
      </c>
    </row>
  </sheetData>
  <mergeCells count="4">
    <mergeCell ref="A1:C1"/>
    <mergeCell ref="A2:C2"/>
    <mergeCell ref="C4:C5"/>
    <mergeCell ref="A4:B5"/>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4"/>
  <sheetViews>
    <sheetView showZeros="0" topLeftCell="A2" workbookViewId="0">
      <selection activeCell="H9" sqref="H9"/>
    </sheetView>
  </sheetViews>
  <sheetFormatPr defaultColWidth="9" defaultRowHeight="14"/>
  <cols>
    <col min="1" max="2" width="4.1" customWidth="1"/>
    <col min="3" max="3" width="17.7272727272727" customWidth="1"/>
    <col min="4" max="5" width="4.1" customWidth="1"/>
    <col min="6" max="6" width="12.3090909090909" customWidth="1"/>
    <col min="7" max="18" width="10.2636363636364" customWidth="1"/>
    <col min="19" max="19" width="9.77272727272727" customWidth="1"/>
  </cols>
  <sheetData>
    <row r="1" ht="14.3" customHeight="1" spans="1:18">
      <c r="A1" s="1" t="s">
        <v>257</v>
      </c>
      <c r="B1" s="1"/>
      <c r="C1" s="1"/>
      <c r="D1" s="1"/>
      <c r="E1" s="1"/>
      <c r="F1" s="1"/>
      <c r="G1" s="1"/>
      <c r="H1" s="1"/>
      <c r="I1" s="1"/>
      <c r="J1" s="1"/>
      <c r="K1" s="1"/>
      <c r="L1" s="1"/>
      <c r="M1" s="1"/>
      <c r="N1" s="1"/>
      <c r="O1" s="1"/>
      <c r="P1" s="1"/>
      <c r="Q1" s="1"/>
      <c r="R1" s="1"/>
    </row>
    <row r="2" ht="28.45" customHeight="1" spans="1:18">
      <c r="A2" s="2" t="s">
        <v>258</v>
      </c>
      <c r="B2" s="2"/>
      <c r="C2" s="2"/>
      <c r="D2" s="2"/>
      <c r="E2" s="2"/>
      <c r="F2" s="2"/>
      <c r="G2" s="2"/>
      <c r="H2" s="2"/>
      <c r="I2" s="2"/>
      <c r="J2" s="2"/>
      <c r="K2" s="2"/>
      <c r="L2" s="2"/>
      <c r="M2" s="2"/>
      <c r="N2" s="2"/>
      <c r="O2" s="2"/>
      <c r="P2" s="2"/>
      <c r="Q2" s="2"/>
      <c r="R2" s="2"/>
    </row>
    <row r="3" ht="14.25" customHeight="1" spans="1:18">
      <c r="A3" s="11" t="s">
        <v>259</v>
      </c>
      <c r="B3" s="11"/>
      <c r="C3" s="11"/>
      <c r="D3" s="11"/>
      <c r="E3" s="11"/>
      <c r="F3" s="11"/>
      <c r="G3" s="11"/>
      <c r="H3" s="11"/>
      <c r="I3" s="11"/>
      <c r="J3" s="11"/>
      <c r="K3" s="11"/>
      <c r="L3" s="11"/>
      <c r="M3" s="11"/>
      <c r="N3" s="11"/>
      <c r="O3" s="11"/>
      <c r="P3" s="11"/>
      <c r="Q3" s="11"/>
      <c r="R3" s="12" t="s">
        <v>3</v>
      </c>
    </row>
    <row r="4" ht="14.25" customHeight="1" spans="1:18">
      <c r="A4" s="4" t="s">
        <v>260</v>
      </c>
      <c r="B4" s="4"/>
      <c r="C4" s="4"/>
      <c r="D4" s="4" t="s">
        <v>261</v>
      </c>
      <c r="E4" s="4"/>
      <c r="F4" s="4"/>
      <c r="G4" s="4" t="s">
        <v>62</v>
      </c>
      <c r="H4" s="4" t="s">
        <v>65</v>
      </c>
      <c r="I4" s="4"/>
      <c r="J4" s="4" t="s">
        <v>66</v>
      </c>
      <c r="K4" s="4" t="s">
        <v>67</v>
      </c>
      <c r="L4" s="4" t="s">
        <v>52</v>
      </c>
      <c r="M4" s="4" t="s">
        <v>68</v>
      </c>
      <c r="N4" s="4" t="s">
        <v>69</v>
      </c>
      <c r="O4" s="4" t="s">
        <v>71</v>
      </c>
      <c r="P4" s="4" t="s">
        <v>72</v>
      </c>
      <c r="Q4" s="4" t="s">
        <v>70</v>
      </c>
      <c r="R4" s="4" t="s">
        <v>73</v>
      </c>
    </row>
    <row r="5" ht="22.75" customHeight="1" spans="1:18">
      <c r="A5" s="4" t="s">
        <v>262</v>
      </c>
      <c r="B5" s="4" t="s">
        <v>93</v>
      </c>
      <c r="C5" s="4" t="s">
        <v>186</v>
      </c>
      <c r="D5" s="4" t="s">
        <v>262</v>
      </c>
      <c r="E5" s="4" t="s">
        <v>93</v>
      </c>
      <c r="F5" s="4" t="s">
        <v>186</v>
      </c>
      <c r="G5" s="4"/>
      <c r="H5" s="4" t="s">
        <v>76</v>
      </c>
      <c r="I5" s="4" t="s">
        <v>12</v>
      </c>
      <c r="J5" s="4"/>
      <c r="K5" s="4"/>
      <c r="L5" s="4"/>
      <c r="M5" s="4"/>
      <c r="N5" s="4"/>
      <c r="O5" s="4"/>
      <c r="P5" s="4"/>
      <c r="Q5" s="4"/>
      <c r="R5" s="4"/>
    </row>
    <row r="6" ht="16.25" customHeight="1" spans="1:18">
      <c r="A6" s="4"/>
      <c r="B6" s="4"/>
      <c r="C6" s="4" t="s">
        <v>64</v>
      </c>
      <c r="D6" s="4"/>
      <c r="E6" s="4"/>
      <c r="F6" s="4"/>
      <c r="G6" s="6">
        <f>G7</f>
        <v>651.72</v>
      </c>
      <c r="H6" s="6">
        <f t="shared" ref="H6:R6" si="0">H7</f>
        <v>469.73</v>
      </c>
      <c r="I6" s="6">
        <f t="shared" si="0"/>
        <v>469.73</v>
      </c>
      <c r="J6" s="6">
        <f t="shared" si="0"/>
        <v>0</v>
      </c>
      <c r="K6" s="6">
        <f t="shared" si="0"/>
        <v>0</v>
      </c>
      <c r="L6" s="6">
        <f t="shared" si="0"/>
        <v>181.99</v>
      </c>
      <c r="M6" s="6">
        <f t="shared" si="0"/>
        <v>0</v>
      </c>
      <c r="N6" s="6">
        <f t="shared" si="0"/>
        <v>0</v>
      </c>
      <c r="O6" s="6">
        <f t="shared" si="0"/>
        <v>0</v>
      </c>
      <c r="P6" s="6">
        <f t="shared" si="0"/>
        <v>0</v>
      </c>
      <c r="Q6" s="6">
        <f t="shared" si="0"/>
        <v>0</v>
      </c>
      <c r="R6" s="6">
        <f t="shared" si="0"/>
        <v>0</v>
      </c>
    </row>
    <row r="7" ht="22.6" customHeight="1" spans="1:18">
      <c r="A7" s="4" t="s">
        <v>77</v>
      </c>
      <c r="B7" s="4"/>
      <c r="C7" s="4" t="s">
        <v>59</v>
      </c>
      <c r="D7" s="4"/>
      <c r="E7" s="4"/>
      <c r="F7" s="4"/>
      <c r="G7" s="6">
        <f t="shared" ref="G7:G44" si="1">H7+L7</f>
        <v>651.72</v>
      </c>
      <c r="H7" s="6">
        <f t="shared" ref="H7:H44" si="2">I7</f>
        <v>469.73</v>
      </c>
      <c r="I7" s="6">
        <f t="shared" ref="I7:L7" si="3">SUM(I8:I44)</f>
        <v>469.73</v>
      </c>
      <c r="J7" s="6">
        <f t="shared" si="3"/>
        <v>0</v>
      </c>
      <c r="K7" s="6">
        <f t="shared" si="3"/>
        <v>0</v>
      </c>
      <c r="L7" s="6">
        <f t="shared" si="3"/>
        <v>181.99</v>
      </c>
      <c r="M7" s="6">
        <f t="shared" ref="J7:R7" si="4">SUM(M8:M44)</f>
        <v>0</v>
      </c>
      <c r="N7" s="6">
        <f t="shared" si="4"/>
        <v>0</v>
      </c>
      <c r="O7" s="6">
        <f t="shared" si="4"/>
        <v>0</v>
      </c>
      <c r="P7" s="6">
        <f t="shared" si="4"/>
        <v>0</v>
      </c>
      <c r="Q7" s="6">
        <f t="shared" si="4"/>
        <v>0</v>
      </c>
      <c r="R7" s="6">
        <f t="shared" si="4"/>
        <v>0</v>
      </c>
    </row>
    <row r="8" ht="22.6" customHeight="1" spans="1:18">
      <c r="A8" s="4" t="s">
        <v>263</v>
      </c>
      <c r="B8" s="4" t="s">
        <v>107</v>
      </c>
      <c r="C8" s="4" t="s">
        <v>188</v>
      </c>
      <c r="D8" s="4" t="s">
        <v>264</v>
      </c>
      <c r="E8" s="4" t="s">
        <v>107</v>
      </c>
      <c r="F8" s="4" t="s">
        <v>190</v>
      </c>
      <c r="G8" s="6">
        <f t="shared" si="1"/>
        <v>0</v>
      </c>
      <c r="H8" s="6">
        <f t="shared" si="2"/>
        <v>0</v>
      </c>
      <c r="I8" s="4"/>
      <c r="J8" s="6"/>
      <c r="K8" s="6"/>
      <c r="L8" s="6"/>
      <c r="M8" s="6"/>
      <c r="N8" s="6"/>
      <c r="O8" s="6"/>
      <c r="P8" s="6"/>
      <c r="Q8" s="6"/>
      <c r="R8" s="6"/>
    </row>
    <row r="9" ht="22.6" customHeight="1" spans="1:18">
      <c r="A9" s="4" t="s">
        <v>263</v>
      </c>
      <c r="B9" s="4" t="s">
        <v>107</v>
      </c>
      <c r="C9" s="4" t="s">
        <v>188</v>
      </c>
      <c r="D9" s="4" t="s">
        <v>265</v>
      </c>
      <c r="E9" s="4" t="s">
        <v>107</v>
      </c>
      <c r="F9" s="4" t="s">
        <v>95</v>
      </c>
      <c r="G9" s="6">
        <f t="shared" si="1"/>
        <v>123.96</v>
      </c>
      <c r="H9" s="6">
        <f t="shared" si="2"/>
        <v>123.96</v>
      </c>
      <c r="I9" s="4">
        <v>123.96</v>
      </c>
      <c r="J9" s="6"/>
      <c r="K9" s="6"/>
      <c r="L9" s="6"/>
      <c r="M9" s="6"/>
      <c r="N9" s="6"/>
      <c r="O9" s="6"/>
      <c r="P9" s="6"/>
      <c r="Q9" s="6"/>
      <c r="R9" s="6"/>
    </row>
    <row r="10" ht="22.6" customHeight="1" spans="1:18">
      <c r="A10" s="4" t="s">
        <v>263</v>
      </c>
      <c r="B10" s="4" t="s">
        <v>109</v>
      </c>
      <c r="C10" s="4" t="s">
        <v>193</v>
      </c>
      <c r="D10" s="4" t="s">
        <v>264</v>
      </c>
      <c r="E10" s="4" t="s">
        <v>107</v>
      </c>
      <c r="F10" s="4" t="s">
        <v>190</v>
      </c>
      <c r="G10" s="6">
        <f t="shared" si="1"/>
        <v>0</v>
      </c>
      <c r="H10" s="6">
        <f t="shared" si="2"/>
        <v>0</v>
      </c>
      <c r="I10" s="4"/>
      <c r="J10" s="6"/>
      <c r="K10" s="6"/>
      <c r="L10" s="6"/>
      <c r="M10" s="6"/>
      <c r="N10" s="6"/>
      <c r="O10" s="6"/>
      <c r="P10" s="6"/>
      <c r="Q10" s="6"/>
      <c r="R10" s="6"/>
    </row>
    <row r="11" ht="22.6" customHeight="1" spans="1:18">
      <c r="A11" s="4" t="s">
        <v>263</v>
      </c>
      <c r="B11" s="4" t="s">
        <v>109</v>
      </c>
      <c r="C11" s="4" t="s">
        <v>193</v>
      </c>
      <c r="D11" s="4" t="s">
        <v>265</v>
      </c>
      <c r="E11" s="4" t="s">
        <v>107</v>
      </c>
      <c r="F11" s="4" t="s">
        <v>95</v>
      </c>
      <c r="G11" s="6">
        <f t="shared" si="1"/>
        <v>0</v>
      </c>
      <c r="H11" s="6">
        <f t="shared" si="2"/>
        <v>0</v>
      </c>
      <c r="I11" s="4"/>
      <c r="J11" s="6"/>
      <c r="K11" s="6"/>
      <c r="L11" s="6"/>
      <c r="M11" s="6"/>
      <c r="N11" s="6"/>
      <c r="O11" s="6"/>
      <c r="P11" s="6"/>
      <c r="Q11" s="6"/>
      <c r="R11" s="6"/>
    </row>
    <row r="12" ht="14.25" customHeight="1" spans="1:18">
      <c r="A12" s="4" t="s">
        <v>263</v>
      </c>
      <c r="B12" s="4" t="s">
        <v>113</v>
      </c>
      <c r="C12" s="4" t="s">
        <v>195</v>
      </c>
      <c r="D12" s="4" t="s">
        <v>264</v>
      </c>
      <c r="E12" s="4" t="s">
        <v>107</v>
      </c>
      <c r="F12" s="4" t="s">
        <v>190</v>
      </c>
      <c r="G12" s="6">
        <f t="shared" si="1"/>
        <v>0</v>
      </c>
      <c r="H12" s="6">
        <f t="shared" si="2"/>
        <v>0</v>
      </c>
      <c r="I12" s="4"/>
      <c r="J12" s="6"/>
      <c r="K12" s="6"/>
      <c r="L12" s="6"/>
      <c r="M12" s="6"/>
      <c r="N12" s="6"/>
      <c r="O12" s="6"/>
      <c r="P12" s="6"/>
      <c r="Q12" s="6"/>
      <c r="R12" s="6"/>
    </row>
    <row r="13" ht="22.6" customHeight="1" spans="1:18">
      <c r="A13" s="4" t="s">
        <v>263</v>
      </c>
      <c r="B13" s="4" t="s">
        <v>266</v>
      </c>
      <c r="C13" s="4" t="s">
        <v>267</v>
      </c>
      <c r="D13" s="4" t="s">
        <v>264</v>
      </c>
      <c r="E13" s="4" t="s">
        <v>103</v>
      </c>
      <c r="F13" s="4" t="s">
        <v>268</v>
      </c>
      <c r="G13" s="6">
        <f t="shared" si="1"/>
        <v>0</v>
      </c>
      <c r="H13" s="6">
        <f t="shared" si="2"/>
        <v>0</v>
      </c>
      <c r="I13" s="4"/>
      <c r="J13" s="6"/>
      <c r="K13" s="6"/>
      <c r="L13" s="6"/>
      <c r="M13" s="6"/>
      <c r="N13" s="6"/>
      <c r="O13" s="6"/>
      <c r="P13" s="6"/>
      <c r="Q13" s="6"/>
      <c r="R13" s="6"/>
    </row>
    <row r="14" ht="22.6" customHeight="1" spans="1:18">
      <c r="A14" s="4" t="s">
        <v>263</v>
      </c>
      <c r="B14" s="4" t="s">
        <v>269</v>
      </c>
      <c r="C14" s="4" t="s">
        <v>197</v>
      </c>
      <c r="D14" s="4" t="s">
        <v>265</v>
      </c>
      <c r="E14" s="4" t="s">
        <v>107</v>
      </c>
      <c r="F14" s="4" t="s">
        <v>95</v>
      </c>
      <c r="G14" s="6">
        <f t="shared" si="1"/>
        <v>0</v>
      </c>
      <c r="H14" s="6">
        <f t="shared" si="2"/>
        <v>0</v>
      </c>
      <c r="I14" s="4"/>
      <c r="J14" s="6"/>
      <c r="K14" s="6"/>
      <c r="L14" s="6"/>
      <c r="M14" s="6"/>
      <c r="N14" s="6"/>
      <c r="O14" s="6"/>
      <c r="P14" s="6"/>
      <c r="Q14" s="6"/>
      <c r="R14" s="6"/>
    </row>
    <row r="15" ht="22.6" customHeight="1" spans="1:18">
      <c r="A15" s="4" t="s">
        <v>263</v>
      </c>
      <c r="B15" s="4" t="s">
        <v>121</v>
      </c>
      <c r="C15" s="4" t="s">
        <v>199</v>
      </c>
      <c r="D15" s="4" t="s">
        <v>265</v>
      </c>
      <c r="E15" s="4" t="s">
        <v>107</v>
      </c>
      <c r="F15" s="4" t="s">
        <v>95</v>
      </c>
      <c r="G15" s="6">
        <f t="shared" si="1"/>
        <v>20.64</v>
      </c>
      <c r="H15" s="6">
        <f t="shared" si="2"/>
        <v>20.64</v>
      </c>
      <c r="I15" s="4">
        <v>20.64</v>
      </c>
      <c r="J15" s="6"/>
      <c r="K15" s="6"/>
      <c r="L15" s="6"/>
      <c r="M15" s="6"/>
      <c r="N15" s="6"/>
      <c r="O15" s="6"/>
      <c r="P15" s="6"/>
      <c r="Q15" s="6"/>
      <c r="R15" s="6"/>
    </row>
    <row r="16" ht="22.6" customHeight="1" spans="1:18">
      <c r="A16" s="4" t="s">
        <v>263</v>
      </c>
      <c r="B16" s="4" t="s">
        <v>121</v>
      </c>
      <c r="C16" s="4" t="s">
        <v>199</v>
      </c>
      <c r="D16" s="4" t="s">
        <v>264</v>
      </c>
      <c r="E16" s="4" t="s">
        <v>109</v>
      </c>
      <c r="F16" s="4" t="s">
        <v>201</v>
      </c>
      <c r="G16" s="6">
        <f t="shared" si="1"/>
        <v>0</v>
      </c>
      <c r="H16" s="6">
        <f t="shared" si="2"/>
        <v>0</v>
      </c>
      <c r="I16" s="4"/>
      <c r="J16" s="6"/>
      <c r="K16" s="6"/>
      <c r="L16" s="6"/>
      <c r="M16" s="6"/>
      <c r="N16" s="6"/>
      <c r="O16" s="6"/>
      <c r="P16" s="6"/>
      <c r="Q16" s="6"/>
      <c r="R16" s="6"/>
    </row>
    <row r="17" ht="14.25" customHeight="1" spans="1:18">
      <c r="A17" s="4" t="s">
        <v>263</v>
      </c>
      <c r="B17" s="4" t="s">
        <v>270</v>
      </c>
      <c r="C17" s="4" t="s">
        <v>203</v>
      </c>
      <c r="D17" s="4" t="s">
        <v>264</v>
      </c>
      <c r="E17" s="4" t="s">
        <v>109</v>
      </c>
      <c r="F17" s="4" t="s">
        <v>201</v>
      </c>
      <c r="G17" s="6">
        <f t="shared" si="1"/>
        <v>0</v>
      </c>
      <c r="H17" s="6">
        <f t="shared" si="2"/>
        <v>0</v>
      </c>
      <c r="I17" s="4"/>
      <c r="J17" s="6"/>
      <c r="K17" s="6"/>
      <c r="L17" s="6"/>
      <c r="M17" s="6"/>
      <c r="N17" s="6"/>
      <c r="O17" s="6"/>
      <c r="P17" s="6"/>
      <c r="Q17" s="6"/>
      <c r="R17" s="6"/>
    </row>
    <row r="18" ht="14.25" customHeight="1" spans="1:18">
      <c r="A18" s="4" t="s">
        <v>263</v>
      </c>
      <c r="B18" s="4" t="s">
        <v>270</v>
      </c>
      <c r="C18" s="4" t="s">
        <v>203</v>
      </c>
      <c r="D18" s="4" t="s">
        <v>265</v>
      </c>
      <c r="E18" s="4" t="s">
        <v>107</v>
      </c>
      <c r="F18" s="4" t="s">
        <v>95</v>
      </c>
      <c r="G18" s="6">
        <f t="shared" si="1"/>
        <v>5.04</v>
      </c>
      <c r="H18" s="6">
        <f t="shared" si="2"/>
        <v>5.04</v>
      </c>
      <c r="I18" s="4">
        <v>5.04</v>
      </c>
      <c r="J18" s="6"/>
      <c r="K18" s="6"/>
      <c r="L18" s="6"/>
      <c r="M18" s="6"/>
      <c r="N18" s="6"/>
      <c r="O18" s="6"/>
      <c r="P18" s="6"/>
      <c r="Q18" s="6"/>
      <c r="R18" s="6"/>
    </row>
    <row r="19" ht="14.25" customHeight="1" spans="1:18">
      <c r="A19" s="4" t="s">
        <v>263</v>
      </c>
      <c r="B19" s="4" t="s">
        <v>271</v>
      </c>
      <c r="C19" s="4" t="s">
        <v>205</v>
      </c>
      <c r="D19" s="4" t="s">
        <v>265</v>
      </c>
      <c r="E19" s="4" t="s">
        <v>107</v>
      </c>
      <c r="F19" s="4" t="s">
        <v>95</v>
      </c>
      <c r="G19" s="6">
        <f t="shared" si="1"/>
        <v>1.78</v>
      </c>
      <c r="H19" s="6">
        <f t="shared" si="2"/>
        <v>1.78</v>
      </c>
      <c r="I19" s="4">
        <v>1.78</v>
      </c>
      <c r="J19" s="6"/>
      <c r="K19" s="6"/>
      <c r="L19" s="6"/>
      <c r="M19" s="6"/>
      <c r="N19" s="6"/>
      <c r="O19" s="6"/>
      <c r="P19" s="6"/>
      <c r="Q19" s="6"/>
      <c r="R19" s="6"/>
    </row>
    <row r="20" ht="14.25" customHeight="1" spans="1:18">
      <c r="A20" s="4" t="s">
        <v>263</v>
      </c>
      <c r="B20" s="4" t="s">
        <v>271</v>
      </c>
      <c r="C20" s="4" t="s">
        <v>205</v>
      </c>
      <c r="D20" s="4" t="s">
        <v>264</v>
      </c>
      <c r="E20" s="4" t="s">
        <v>109</v>
      </c>
      <c r="F20" s="4" t="s">
        <v>201</v>
      </c>
      <c r="G20" s="6">
        <f t="shared" si="1"/>
        <v>0</v>
      </c>
      <c r="H20" s="6">
        <f t="shared" si="2"/>
        <v>0</v>
      </c>
      <c r="I20" s="4"/>
      <c r="J20" s="6"/>
      <c r="K20" s="6"/>
      <c r="L20" s="6"/>
      <c r="M20" s="6"/>
      <c r="N20" s="6"/>
      <c r="O20" s="6"/>
      <c r="P20" s="6"/>
      <c r="Q20" s="6"/>
      <c r="R20" s="6"/>
    </row>
    <row r="21" ht="14.25" customHeight="1" spans="1:18">
      <c r="A21" s="4" t="s">
        <v>263</v>
      </c>
      <c r="B21" s="4" t="s">
        <v>123</v>
      </c>
      <c r="C21" s="4" t="s">
        <v>127</v>
      </c>
      <c r="D21" s="4" t="s">
        <v>265</v>
      </c>
      <c r="E21" s="4" t="s">
        <v>107</v>
      </c>
      <c r="F21" s="4" t="s">
        <v>95</v>
      </c>
      <c r="G21" s="6">
        <f t="shared" si="1"/>
        <v>16.2</v>
      </c>
      <c r="H21" s="6">
        <f t="shared" si="2"/>
        <v>16.2</v>
      </c>
      <c r="I21" s="4">
        <v>16.2</v>
      </c>
      <c r="J21" s="6"/>
      <c r="K21" s="6"/>
      <c r="L21" s="6"/>
      <c r="M21" s="6"/>
      <c r="N21" s="6"/>
      <c r="O21" s="6"/>
      <c r="P21" s="6"/>
      <c r="Q21" s="6"/>
      <c r="R21" s="6"/>
    </row>
    <row r="22" ht="14.25" customHeight="1" spans="1:18">
      <c r="A22" s="4" t="s">
        <v>263</v>
      </c>
      <c r="B22" s="4" t="s">
        <v>123</v>
      </c>
      <c r="C22" s="4" t="s">
        <v>127</v>
      </c>
      <c r="D22" s="4" t="s">
        <v>264</v>
      </c>
      <c r="E22" s="4" t="s">
        <v>113</v>
      </c>
      <c r="F22" s="4" t="s">
        <v>127</v>
      </c>
      <c r="G22" s="6">
        <f t="shared" si="1"/>
        <v>0</v>
      </c>
      <c r="H22" s="6">
        <f t="shared" si="2"/>
        <v>0</v>
      </c>
      <c r="I22" s="4"/>
      <c r="J22" s="6"/>
      <c r="K22" s="6"/>
      <c r="L22" s="6"/>
      <c r="M22" s="6"/>
      <c r="N22" s="6"/>
      <c r="O22" s="6"/>
      <c r="P22" s="6"/>
      <c r="Q22" s="6"/>
      <c r="R22" s="6"/>
    </row>
    <row r="23" ht="14.25" customHeight="1" spans="1:18">
      <c r="A23" s="4" t="s">
        <v>263</v>
      </c>
      <c r="B23" s="4" t="s">
        <v>103</v>
      </c>
      <c r="C23" s="4" t="s">
        <v>268</v>
      </c>
      <c r="D23" s="4" t="s">
        <v>264</v>
      </c>
      <c r="E23" s="4" t="s">
        <v>107</v>
      </c>
      <c r="F23" s="4" t="s">
        <v>190</v>
      </c>
      <c r="G23" s="6">
        <f t="shared" si="1"/>
        <v>0</v>
      </c>
      <c r="H23" s="6">
        <f t="shared" si="2"/>
        <v>0</v>
      </c>
      <c r="I23" s="4"/>
      <c r="J23" s="6"/>
      <c r="K23" s="6"/>
      <c r="L23" s="6"/>
      <c r="M23" s="6"/>
      <c r="N23" s="6"/>
      <c r="O23" s="6"/>
      <c r="P23" s="6"/>
      <c r="Q23" s="6"/>
      <c r="R23" s="6"/>
    </row>
    <row r="24" ht="14.25" customHeight="1" spans="1:18">
      <c r="A24" s="4" t="s">
        <v>272</v>
      </c>
      <c r="B24" s="4" t="s">
        <v>107</v>
      </c>
      <c r="C24" s="4" t="s">
        <v>209</v>
      </c>
      <c r="D24" s="4" t="s">
        <v>273</v>
      </c>
      <c r="E24" s="4" t="s">
        <v>107</v>
      </c>
      <c r="F24" s="4" t="s">
        <v>211</v>
      </c>
      <c r="G24" s="6">
        <f t="shared" si="1"/>
        <v>0.57</v>
      </c>
      <c r="H24" s="6">
        <f t="shared" si="2"/>
        <v>0.57</v>
      </c>
      <c r="I24" s="4">
        <v>0.57</v>
      </c>
      <c r="J24" s="6"/>
      <c r="K24" s="6"/>
      <c r="L24" s="6"/>
      <c r="M24" s="6"/>
      <c r="N24" s="6"/>
      <c r="O24" s="6"/>
      <c r="P24" s="6"/>
      <c r="Q24" s="6"/>
      <c r="R24" s="6"/>
    </row>
    <row r="25" ht="14.25" customHeight="1" spans="1:18">
      <c r="A25" s="4" t="s">
        <v>272</v>
      </c>
      <c r="B25" s="4" t="s">
        <v>109</v>
      </c>
      <c r="C25" s="4" t="s">
        <v>213</v>
      </c>
      <c r="D25" s="4" t="s">
        <v>273</v>
      </c>
      <c r="E25" s="4" t="s">
        <v>107</v>
      </c>
      <c r="F25" s="4" t="s">
        <v>211</v>
      </c>
      <c r="G25" s="6">
        <f t="shared" si="1"/>
        <v>0.45</v>
      </c>
      <c r="H25" s="6">
        <f t="shared" si="2"/>
        <v>0.45</v>
      </c>
      <c r="I25" s="4">
        <v>0.45</v>
      </c>
      <c r="J25" s="6"/>
      <c r="K25" s="6"/>
      <c r="L25" s="6"/>
      <c r="M25" s="6"/>
      <c r="N25" s="6"/>
      <c r="O25" s="6"/>
      <c r="P25" s="6"/>
      <c r="Q25" s="6"/>
      <c r="R25" s="6"/>
    </row>
    <row r="26" ht="14.25" customHeight="1" spans="1:18">
      <c r="A26" s="4" t="s">
        <v>272</v>
      </c>
      <c r="B26" s="4" t="s">
        <v>101</v>
      </c>
      <c r="C26" s="4" t="s">
        <v>215</v>
      </c>
      <c r="D26" s="4" t="s">
        <v>273</v>
      </c>
      <c r="E26" s="4" t="s">
        <v>107</v>
      </c>
      <c r="F26" s="4" t="s">
        <v>211</v>
      </c>
      <c r="G26" s="6">
        <f t="shared" si="1"/>
        <v>0.03</v>
      </c>
      <c r="H26" s="6">
        <f t="shared" si="2"/>
        <v>0.03</v>
      </c>
      <c r="I26" s="4">
        <v>0.03</v>
      </c>
      <c r="J26" s="6"/>
      <c r="K26" s="6"/>
      <c r="L26" s="6"/>
      <c r="M26" s="6"/>
      <c r="N26" s="6"/>
      <c r="O26" s="6"/>
      <c r="P26" s="6"/>
      <c r="Q26" s="6"/>
      <c r="R26" s="6"/>
    </row>
    <row r="27" ht="14.25" customHeight="1" spans="1:18">
      <c r="A27" s="4" t="s">
        <v>272</v>
      </c>
      <c r="B27" s="4" t="s">
        <v>101</v>
      </c>
      <c r="C27" s="4" t="s">
        <v>215</v>
      </c>
      <c r="D27" s="4" t="s">
        <v>265</v>
      </c>
      <c r="E27" s="4" t="s">
        <v>109</v>
      </c>
      <c r="F27" s="4" t="s">
        <v>97</v>
      </c>
      <c r="G27" s="6">
        <f t="shared" si="1"/>
        <v>0</v>
      </c>
      <c r="H27" s="6">
        <f t="shared" si="2"/>
        <v>0</v>
      </c>
      <c r="I27" s="4"/>
      <c r="J27" s="6"/>
      <c r="K27" s="6"/>
      <c r="L27" s="6"/>
      <c r="M27" s="6"/>
      <c r="N27" s="6"/>
      <c r="O27" s="6"/>
      <c r="P27" s="6"/>
      <c r="Q27" s="6"/>
      <c r="R27" s="6"/>
    </row>
    <row r="28" ht="14.25" customHeight="1" spans="1:18">
      <c r="A28" s="4" t="s">
        <v>272</v>
      </c>
      <c r="B28" s="4" t="s">
        <v>266</v>
      </c>
      <c r="C28" s="4" t="s">
        <v>217</v>
      </c>
      <c r="D28" s="4" t="s">
        <v>273</v>
      </c>
      <c r="E28" s="4" t="s">
        <v>107</v>
      </c>
      <c r="F28" s="4" t="s">
        <v>211</v>
      </c>
      <c r="G28" s="6">
        <f t="shared" si="1"/>
        <v>0.01</v>
      </c>
      <c r="H28" s="6">
        <f t="shared" si="2"/>
        <v>0.01</v>
      </c>
      <c r="I28" s="4">
        <v>0.01</v>
      </c>
      <c r="J28" s="6"/>
      <c r="K28" s="6"/>
      <c r="L28" s="6"/>
      <c r="M28" s="6"/>
      <c r="N28" s="6"/>
      <c r="O28" s="6"/>
      <c r="P28" s="6"/>
      <c r="Q28" s="6"/>
      <c r="R28" s="6"/>
    </row>
    <row r="29" ht="14.25" customHeight="1" spans="1:18">
      <c r="A29" s="4" t="s">
        <v>272</v>
      </c>
      <c r="B29" s="4" t="s">
        <v>269</v>
      </c>
      <c r="C29" s="4" t="s">
        <v>274</v>
      </c>
      <c r="D29" s="4" t="s">
        <v>273</v>
      </c>
      <c r="E29" s="4" t="s">
        <v>107</v>
      </c>
      <c r="F29" s="4" t="s">
        <v>211</v>
      </c>
      <c r="G29" s="6">
        <f t="shared" si="1"/>
        <v>0</v>
      </c>
      <c r="H29" s="6">
        <f t="shared" si="2"/>
        <v>0</v>
      </c>
      <c r="I29" s="4"/>
      <c r="J29" s="6"/>
      <c r="K29" s="6"/>
      <c r="L29" s="6"/>
      <c r="M29" s="6"/>
      <c r="N29" s="6"/>
      <c r="O29" s="6"/>
      <c r="P29" s="6"/>
      <c r="Q29" s="6"/>
      <c r="R29" s="6"/>
    </row>
    <row r="30" ht="22.6" customHeight="1" spans="1:18">
      <c r="A30" s="4" t="s">
        <v>272</v>
      </c>
      <c r="B30" s="4" t="s">
        <v>123</v>
      </c>
      <c r="C30" s="4" t="s">
        <v>275</v>
      </c>
      <c r="D30" s="4" t="s">
        <v>273</v>
      </c>
      <c r="E30" s="4" t="s">
        <v>276</v>
      </c>
      <c r="F30" s="4" t="s">
        <v>277</v>
      </c>
      <c r="G30" s="6">
        <f t="shared" si="1"/>
        <v>300.49</v>
      </c>
      <c r="H30" s="6">
        <f t="shared" si="2"/>
        <v>300.49</v>
      </c>
      <c r="I30" s="4">
        <v>300.49</v>
      </c>
      <c r="J30" s="6"/>
      <c r="K30" s="6"/>
      <c r="M30" s="6"/>
      <c r="N30" s="6"/>
      <c r="O30" s="6"/>
      <c r="P30" s="6"/>
      <c r="Q30" s="6"/>
      <c r="R30" s="6"/>
    </row>
    <row r="31" ht="14.25" customHeight="1" spans="1:18">
      <c r="A31" s="4" t="s">
        <v>272</v>
      </c>
      <c r="B31" s="4" t="s">
        <v>278</v>
      </c>
      <c r="C31" s="4" t="s">
        <v>279</v>
      </c>
      <c r="D31" s="4" t="s">
        <v>265</v>
      </c>
      <c r="E31" s="4" t="s">
        <v>109</v>
      </c>
      <c r="F31" s="4" t="s">
        <v>97</v>
      </c>
      <c r="G31" s="6">
        <f t="shared" si="1"/>
        <v>0</v>
      </c>
      <c r="H31" s="6">
        <f t="shared" si="2"/>
        <v>0</v>
      </c>
      <c r="I31" s="4"/>
      <c r="J31" s="6"/>
      <c r="K31" s="6"/>
      <c r="L31" s="6"/>
      <c r="M31" s="6"/>
      <c r="N31" s="6"/>
      <c r="O31" s="6"/>
      <c r="P31" s="6"/>
      <c r="Q31" s="6"/>
      <c r="R31" s="6"/>
    </row>
    <row r="32" ht="14.25" customHeight="1" spans="1:18">
      <c r="A32" s="4" t="s">
        <v>272</v>
      </c>
      <c r="B32" s="4" t="s">
        <v>280</v>
      </c>
      <c r="C32" s="4" t="s">
        <v>281</v>
      </c>
      <c r="D32" s="4" t="s">
        <v>273</v>
      </c>
      <c r="E32" s="4" t="s">
        <v>117</v>
      </c>
      <c r="F32" s="4" t="s">
        <v>282</v>
      </c>
      <c r="G32" s="6">
        <f t="shared" si="1"/>
        <v>0</v>
      </c>
      <c r="H32" s="6">
        <f t="shared" si="2"/>
        <v>0</v>
      </c>
      <c r="I32" s="4"/>
      <c r="J32" s="6"/>
      <c r="K32" s="6"/>
      <c r="L32" s="6"/>
      <c r="M32" s="6"/>
      <c r="N32" s="6"/>
      <c r="O32" s="6"/>
      <c r="P32" s="6"/>
      <c r="Q32" s="6"/>
      <c r="R32" s="6"/>
    </row>
    <row r="33" ht="14.25" customHeight="1" spans="1:18">
      <c r="A33" s="4" t="s">
        <v>272</v>
      </c>
      <c r="B33" s="4" t="s">
        <v>283</v>
      </c>
      <c r="C33" s="4" t="s">
        <v>284</v>
      </c>
      <c r="D33" s="4" t="s">
        <v>273</v>
      </c>
      <c r="E33" s="4" t="s">
        <v>117</v>
      </c>
      <c r="F33" s="4" t="s">
        <v>282</v>
      </c>
      <c r="G33" s="6">
        <f t="shared" si="1"/>
        <v>0</v>
      </c>
      <c r="H33" s="6">
        <f t="shared" si="2"/>
        <v>0</v>
      </c>
      <c r="I33" s="4"/>
      <c r="J33" s="6"/>
      <c r="K33" s="6"/>
      <c r="L33" s="6"/>
      <c r="M33" s="6"/>
      <c r="N33" s="6"/>
      <c r="O33" s="6"/>
      <c r="P33" s="6"/>
      <c r="Q33" s="6"/>
      <c r="R33" s="6"/>
    </row>
    <row r="34" ht="14.25" customHeight="1" spans="1:18">
      <c r="A34" s="4" t="s">
        <v>272</v>
      </c>
      <c r="B34" s="4" t="s">
        <v>283</v>
      </c>
      <c r="C34" s="4" t="s">
        <v>284</v>
      </c>
      <c r="D34" s="4" t="s">
        <v>265</v>
      </c>
      <c r="E34" s="4" t="s">
        <v>109</v>
      </c>
      <c r="F34" s="4" t="s">
        <v>97</v>
      </c>
      <c r="G34" s="6">
        <f t="shared" si="1"/>
        <v>0</v>
      </c>
      <c r="H34" s="6">
        <f t="shared" si="2"/>
        <v>0</v>
      </c>
      <c r="I34" s="4"/>
      <c r="J34" s="6"/>
      <c r="K34" s="6"/>
      <c r="L34" s="6"/>
      <c r="M34" s="6"/>
      <c r="N34" s="6"/>
      <c r="O34" s="6"/>
      <c r="P34" s="6"/>
      <c r="Q34" s="6"/>
      <c r="R34" s="6"/>
    </row>
    <row r="35" ht="22.6" customHeight="1" spans="1:18">
      <c r="A35" s="4" t="s">
        <v>272</v>
      </c>
      <c r="B35" s="4" t="s">
        <v>285</v>
      </c>
      <c r="C35" s="4" t="s">
        <v>286</v>
      </c>
      <c r="D35" s="4" t="s">
        <v>273</v>
      </c>
      <c r="E35" s="4" t="s">
        <v>101</v>
      </c>
      <c r="F35" s="4" t="s">
        <v>287</v>
      </c>
      <c r="G35" s="6">
        <f t="shared" si="1"/>
        <v>0</v>
      </c>
      <c r="H35" s="6">
        <f t="shared" si="2"/>
        <v>0</v>
      </c>
      <c r="I35" s="4"/>
      <c r="J35" s="6"/>
      <c r="K35" s="6"/>
      <c r="L35" s="6"/>
      <c r="M35" s="6"/>
      <c r="N35" s="6"/>
      <c r="O35" s="6"/>
      <c r="P35" s="6"/>
      <c r="Q35" s="6"/>
      <c r="R35" s="6"/>
    </row>
    <row r="36" ht="14.25" customHeight="1" spans="1:18">
      <c r="A36" s="4" t="s">
        <v>272</v>
      </c>
      <c r="B36" s="4" t="s">
        <v>288</v>
      </c>
      <c r="C36" s="4" t="s">
        <v>289</v>
      </c>
      <c r="D36" s="4" t="s">
        <v>273</v>
      </c>
      <c r="E36" s="4" t="s">
        <v>107</v>
      </c>
      <c r="F36" s="4" t="s">
        <v>211</v>
      </c>
      <c r="G36" s="6">
        <f t="shared" si="1"/>
        <v>0</v>
      </c>
      <c r="H36" s="6">
        <f t="shared" si="2"/>
        <v>0</v>
      </c>
      <c r="I36" s="4"/>
      <c r="J36" s="6"/>
      <c r="K36" s="6"/>
      <c r="L36" s="6"/>
      <c r="M36" s="6"/>
      <c r="N36" s="6"/>
      <c r="O36" s="6"/>
      <c r="P36" s="6"/>
      <c r="Q36" s="6"/>
      <c r="R36" s="6"/>
    </row>
    <row r="37" ht="22.6" customHeight="1" spans="1:18">
      <c r="A37" s="4" t="s">
        <v>272</v>
      </c>
      <c r="B37" s="4" t="s">
        <v>290</v>
      </c>
      <c r="C37" s="4" t="s">
        <v>219</v>
      </c>
      <c r="D37" s="4" t="s">
        <v>273</v>
      </c>
      <c r="E37" s="4" t="s">
        <v>121</v>
      </c>
      <c r="F37" s="4" t="s">
        <v>219</v>
      </c>
      <c r="G37" s="6">
        <f t="shared" si="1"/>
        <v>0</v>
      </c>
      <c r="H37" s="6">
        <f t="shared" si="2"/>
        <v>0</v>
      </c>
      <c r="I37" s="4"/>
      <c r="J37" s="6"/>
      <c r="K37" s="6"/>
      <c r="L37" s="6"/>
      <c r="M37" s="6"/>
      <c r="N37" s="6"/>
      <c r="O37" s="6"/>
      <c r="P37" s="6"/>
      <c r="Q37" s="6"/>
      <c r="R37" s="6"/>
    </row>
    <row r="38" ht="14.25" customHeight="1" spans="1:18">
      <c r="A38" s="4" t="s">
        <v>272</v>
      </c>
      <c r="B38" s="4" t="s">
        <v>291</v>
      </c>
      <c r="C38" s="4" t="s">
        <v>222</v>
      </c>
      <c r="D38" s="4" t="s">
        <v>273</v>
      </c>
      <c r="E38" s="4" t="s">
        <v>107</v>
      </c>
      <c r="F38" s="4" t="s">
        <v>211</v>
      </c>
      <c r="G38" s="6">
        <f t="shared" si="1"/>
        <v>0.56</v>
      </c>
      <c r="H38" s="6">
        <f t="shared" si="2"/>
        <v>0.56</v>
      </c>
      <c r="I38" s="4">
        <v>0.56</v>
      </c>
      <c r="J38" s="6"/>
      <c r="K38" s="6"/>
      <c r="L38" s="6"/>
      <c r="M38" s="6"/>
      <c r="N38" s="6"/>
      <c r="O38" s="6"/>
      <c r="P38" s="6"/>
      <c r="Q38" s="6"/>
      <c r="R38" s="6"/>
    </row>
    <row r="39" ht="14.25" customHeight="1" spans="1:18">
      <c r="A39" s="4" t="s">
        <v>272</v>
      </c>
      <c r="B39" s="4" t="s">
        <v>103</v>
      </c>
      <c r="C39" s="4" t="s">
        <v>292</v>
      </c>
      <c r="D39" s="4" t="s">
        <v>273</v>
      </c>
      <c r="E39" s="4" t="s">
        <v>103</v>
      </c>
      <c r="F39" s="4" t="s">
        <v>292</v>
      </c>
      <c r="G39" s="6">
        <f t="shared" si="1"/>
        <v>181.99</v>
      </c>
      <c r="H39" s="6">
        <f t="shared" si="2"/>
        <v>0</v>
      </c>
      <c r="I39" s="4"/>
      <c r="J39" s="6"/>
      <c r="K39" s="6"/>
      <c r="L39" s="6">
        <v>181.99</v>
      </c>
      <c r="M39" s="6"/>
      <c r="N39" s="6"/>
      <c r="O39" s="6"/>
      <c r="P39" s="6"/>
      <c r="Q39" s="6"/>
      <c r="R39" s="6"/>
    </row>
    <row r="40" ht="14.25" customHeight="1" spans="1:18">
      <c r="A40" s="4" t="s">
        <v>293</v>
      </c>
      <c r="B40" s="4" t="s">
        <v>109</v>
      </c>
      <c r="C40" s="4" t="s">
        <v>224</v>
      </c>
      <c r="D40" s="4" t="s">
        <v>294</v>
      </c>
      <c r="E40" s="4" t="s">
        <v>101</v>
      </c>
      <c r="F40" s="4" t="s">
        <v>226</v>
      </c>
      <c r="G40" s="6">
        <f t="shared" si="1"/>
        <v>0</v>
      </c>
      <c r="H40" s="6">
        <f t="shared" si="2"/>
        <v>0</v>
      </c>
      <c r="I40" s="4"/>
      <c r="J40" s="6"/>
      <c r="K40" s="6"/>
      <c r="L40" s="6"/>
      <c r="M40" s="6"/>
      <c r="N40" s="6"/>
      <c r="O40" s="6"/>
      <c r="P40" s="6"/>
      <c r="Q40" s="6"/>
      <c r="R40" s="6"/>
    </row>
    <row r="41" ht="14.25" customHeight="1" spans="1:18">
      <c r="A41" s="4" t="s">
        <v>293</v>
      </c>
      <c r="B41" s="4" t="s">
        <v>101</v>
      </c>
      <c r="C41" s="4" t="s">
        <v>228</v>
      </c>
      <c r="D41" s="4" t="s">
        <v>294</v>
      </c>
      <c r="E41" s="4" t="s">
        <v>107</v>
      </c>
      <c r="F41" s="4" t="s">
        <v>230</v>
      </c>
      <c r="G41" s="6">
        <f t="shared" si="1"/>
        <v>0</v>
      </c>
      <c r="H41" s="6">
        <f t="shared" si="2"/>
        <v>0</v>
      </c>
      <c r="I41" s="4"/>
      <c r="J41" s="6"/>
      <c r="K41" s="6"/>
      <c r="L41" s="6"/>
      <c r="M41" s="6"/>
      <c r="N41" s="6"/>
      <c r="O41" s="6"/>
      <c r="P41" s="6"/>
      <c r="Q41" s="6"/>
      <c r="R41" s="6"/>
    </row>
    <row r="42" ht="14.25" customHeight="1" spans="1:18">
      <c r="A42" s="4" t="s">
        <v>295</v>
      </c>
      <c r="B42" s="4" t="s">
        <v>101</v>
      </c>
      <c r="C42" s="4" t="s">
        <v>296</v>
      </c>
      <c r="D42" s="4" t="s">
        <v>297</v>
      </c>
      <c r="E42" s="4" t="s">
        <v>109</v>
      </c>
      <c r="F42" s="4" t="s">
        <v>296</v>
      </c>
      <c r="G42" s="6">
        <f t="shared" si="1"/>
        <v>0</v>
      </c>
      <c r="H42" s="6">
        <f t="shared" si="2"/>
        <v>0</v>
      </c>
      <c r="I42" s="4"/>
      <c r="J42" s="6"/>
      <c r="K42" s="6"/>
      <c r="L42" s="6"/>
      <c r="M42" s="6"/>
      <c r="N42" s="6"/>
      <c r="O42" s="6"/>
      <c r="P42" s="6"/>
      <c r="Q42" s="6"/>
      <c r="R42" s="6"/>
    </row>
    <row r="43" ht="14.25" customHeight="1" spans="1:18">
      <c r="A43" s="4" t="s">
        <v>295</v>
      </c>
      <c r="B43" s="4" t="s">
        <v>298</v>
      </c>
      <c r="C43" s="4" t="s">
        <v>299</v>
      </c>
      <c r="D43" s="4" t="s">
        <v>297</v>
      </c>
      <c r="E43" s="4" t="s">
        <v>103</v>
      </c>
      <c r="F43" s="4" t="s">
        <v>300</v>
      </c>
      <c r="G43" s="6">
        <f t="shared" si="1"/>
        <v>0</v>
      </c>
      <c r="H43" s="6">
        <f t="shared" si="2"/>
        <v>0</v>
      </c>
      <c r="I43" s="4"/>
      <c r="J43" s="6"/>
      <c r="K43" s="6"/>
      <c r="L43" s="6"/>
      <c r="M43" s="6"/>
      <c r="N43" s="6"/>
      <c r="O43" s="6"/>
      <c r="P43" s="6"/>
      <c r="Q43" s="6"/>
      <c r="R43" s="6"/>
    </row>
    <row r="44" ht="14.25" customHeight="1" spans="1:18">
      <c r="A44" s="4" t="s">
        <v>301</v>
      </c>
      <c r="B44" s="4" t="s">
        <v>123</v>
      </c>
      <c r="C44" s="4" t="s">
        <v>302</v>
      </c>
      <c r="D44" s="4" t="s">
        <v>303</v>
      </c>
      <c r="E44" s="4" t="s">
        <v>113</v>
      </c>
      <c r="F44" s="4" t="s">
        <v>302</v>
      </c>
      <c r="G44" s="6">
        <f t="shared" si="1"/>
        <v>0</v>
      </c>
      <c r="H44" s="6">
        <f t="shared" si="2"/>
        <v>0</v>
      </c>
      <c r="I44" s="4"/>
      <c r="J44" s="6"/>
      <c r="K44" s="6"/>
      <c r="L44" s="6"/>
      <c r="M44" s="6"/>
      <c r="N44" s="6"/>
      <c r="O44" s="6"/>
      <c r="P44" s="6"/>
      <c r="Q44" s="6"/>
      <c r="R44" s="6"/>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8_行政（事业）单位机构运行经费支出情况表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2023-06-29T03:30:00Z</dcterms:created>
  <dcterms:modified xsi:type="dcterms:W3CDTF">2024-08-22T08:55:58Z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eadingLayout">
    <vt:bool>false</vt:bool>
  </property>
  <property fmtid="{D5CDD505-2E9C-101B-9397-08002B2CF9AE}" pid="4" name="ICV">
    <vt:lpwstr>BD30B96E61964DB5AD58A4BC1036EB29_13</vt:lpwstr>
  </property>
</Properties>
</file>